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Ｈ２４．２" sheetId="1" r:id="rId1"/>
  </sheets>
  <definedNames>
    <definedName name="_xlnm.Print_Area" localSheetId="0">'Ｈ２４．２'!$A$1:$K$126</definedName>
    <definedName name="_xlnm.Print_Titles" localSheetId="0">'Ｈ２４．２'!$1:$4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<sst xmlns="http://schemas.openxmlformats.org/spreadsheetml/2006/main" count="49" uniqueCount="34">
  <si>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</si>
  <si>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</si>
  <si>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</si>
  <si>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</si>
  <si>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</si>
  <si>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</si>
  <si>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</si>
  <si>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</si>
  <si>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</si>
  <si>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</si>
  <si>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</si>
  <si>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</si>
  <si>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</si>
  <si>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</si>
  <si>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</si>
  <si>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</si>
  <si>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</si>
  <si>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</si>
  <si>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</si>
  <si>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</si>
  <si>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</si>
  <si>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</si>
  <si>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</si>
  <si>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</si>
  <si>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</si>
  <si>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</si>
  <si>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</si>
  <si>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</si>
  <si>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</si>
  <si>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</si>
  <si>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</si>
  <si>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</si>
  <si>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</si>
  <si>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平成２４年２月末現在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</si>
</sst>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26" xfId="48" applyFont="1" applyFill="1" applyBorder="1" applyAlignment="1">
      <alignment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29" xfId="0" applyNumberForma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0" fontId="0" fillId="0" borderId="41" xfId="0" applyBorder="1" applyAlignment="1">
      <alignment vertical="center"/>
    </xf>
    <xf numFmtId="177" fontId="0" fillId="0" borderId="42" xfId="0" applyNumberFormat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 locked="0"/>
    </xf>
    <xf numFmtId="177" fontId="0" fillId="0" borderId="43" xfId="0" applyNumberFormat="1" applyFill="1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176" fontId="0" fillId="0" borderId="46" xfId="0" applyNumberFormat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7" xfId="0" applyNumberFormat="1" applyBorder="1" applyAlignment="1" applyProtection="1">
      <alignment vertical="center"/>
      <protection locked="0"/>
    </xf>
    <xf numFmtId="176" fontId="0" fillId="0" borderId="48" xfId="0" applyNumberFormat="1" applyBorder="1" applyAlignment="1" applyProtection="1">
      <alignment vertical="center"/>
      <protection locked="0"/>
    </xf>
    <xf numFmtId="177" fontId="0" fillId="0" borderId="49" xfId="0" applyNumberForma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176" fontId="0" fillId="0" borderId="48" xfId="0" applyNumberFormat="1" applyBorder="1" applyAlignment="1">
      <alignment vertical="center"/>
    </xf>
    <xf numFmtId="38" fontId="0" fillId="0" borderId="53" xfId="0" applyNumberFormat="1" applyBorder="1" applyAlignment="1">
      <alignment vertical="center"/>
    </xf>
    <xf numFmtId="38" fontId="0" fillId="0" borderId="54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176" fontId="0" fillId="0" borderId="32" xfId="0" applyNumberFormat="1" applyBorder="1" applyAlignment="1" applyProtection="1">
      <alignment vertical="center"/>
      <protection locked="0"/>
    </xf>
    <xf numFmtId="176" fontId="0" fillId="0" borderId="54" xfId="0" applyNumberFormat="1" applyBorder="1" applyAlignment="1" applyProtection="1">
      <alignment vertical="center"/>
      <protection locked="0"/>
    </xf>
    <xf numFmtId="38" fontId="0" fillId="0" borderId="55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176" fontId="0" fillId="0" borderId="16" xfId="0" applyNumberFormat="1" applyBorder="1" applyAlignment="1" applyProtection="1">
      <alignment vertical="center"/>
      <protection locked="0"/>
    </xf>
    <xf numFmtId="38" fontId="2" fillId="0" borderId="6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38" fontId="0" fillId="0" borderId="61" xfId="48" applyFont="1" applyFill="1" applyBorder="1" applyAlignment="1">
      <alignment horizontal="center" vertical="center"/>
    </xf>
    <xf numFmtId="38" fontId="0" fillId="0" borderId="62" xfId="48" applyFont="1" applyFill="1" applyBorder="1" applyAlignment="1">
      <alignment horizontal="center" vertical="center"/>
    </xf>
    <xf numFmtId="38" fontId="0" fillId="0" borderId="63" xfId="48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38" fontId="0" fillId="0" borderId="66" xfId="48" applyFont="1" applyFill="1" applyBorder="1" applyAlignment="1">
      <alignment horizontal="center" vertical="center"/>
    </xf>
    <xf numFmtId="38" fontId="0" fillId="0" borderId="67" xfId="48" applyFont="1" applyFill="1" applyBorder="1" applyAlignment="1">
      <alignment horizontal="center" vertical="center"/>
    </xf>
    <xf numFmtId="38" fontId="0" fillId="0" borderId="68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30" zoomScaleNormal="130" zoomScalePageLayoutView="0" workbookViewId="0" topLeftCell="A1">
      <pane ySplit="4" topLeftCell="BM113" activePane="bottomLeft" state="frozen"/>
      <selection pane="topLeft" activeCell="A1" sqref="A1"/>
      <selection pane="bottomLeft" activeCell="K43" sqref="K43"/>
    </sheetView>
  </sheetViews>
  <sheetFormatPr defaultColWidth="9.00390625" defaultRowHeight="13.5"/>
  <cols>
    <col min="1" max="1" width="14.375" style="13" customWidth="1"/>
    <col min="2" max="10" width="8.625" style="5" customWidth="1"/>
    <col min="11" max="16384" width="9.00390625" style="13" customWidth="1"/>
  </cols>
  <sheetData>
    <row r="1" spans="1:10" ht="15" customHeight="1">
      <c r="A1" s="12" t="s">
        <v>32</v>
      </c>
      <c r="H1" s="80" t="s">
        <v>33</v>
      </c>
      <c r="I1" s="80"/>
      <c r="J1" s="80"/>
    </row>
    <row r="2" ht="9.75" customHeight="1" thickBot="1"/>
    <row r="3" spans="1:10" ht="13.5">
      <c r="A3" s="84" t="s">
        <v>31</v>
      </c>
      <c r="B3" s="86" t="s">
        <v>0</v>
      </c>
      <c r="C3" s="87"/>
      <c r="D3" s="88"/>
      <c r="E3" s="89" t="s">
        <v>1</v>
      </c>
      <c r="F3" s="87"/>
      <c r="G3" s="88"/>
      <c r="H3" s="81" t="s">
        <v>2</v>
      </c>
      <c r="I3" s="82"/>
      <c r="J3" s="83"/>
    </row>
    <row r="4" spans="1:10" ht="14.25" thickBot="1">
      <c r="A4" s="85"/>
      <c r="B4" s="22" t="s">
        <v>3</v>
      </c>
      <c r="C4" s="21" t="s">
        <v>4</v>
      </c>
      <c r="D4" s="79" t="s">
        <v>5</v>
      </c>
      <c r="E4" s="3" t="s">
        <v>3</v>
      </c>
      <c r="F4" s="21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14">
        <v>0</v>
      </c>
      <c r="B5" s="28">
        <v>686</v>
      </c>
      <c r="C5" s="49">
        <v>21</v>
      </c>
      <c r="D5" s="69">
        <f>SUM(B5:C5)</f>
        <v>707</v>
      </c>
      <c r="E5" s="73">
        <v>743</v>
      </c>
      <c r="F5" s="25">
        <v>18</v>
      </c>
      <c r="G5" s="11">
        <f>SUM(E5:F5)</f>
        <v>761</v>
      </c>
      <c r="H5" s="55">
        <f aca="true" t="shared" si="0" ref="H5:I9">B5+E5</f>
        <v>1429</v>
      </c>
      <c r="I5" s="20">
        <f t="shared" si="0"/>
        <v>39</v>
      </c>
      <c r="J5" s="11">
        <f>SUM(H5:I5)</f>
        <v>1468</v>
      </c>
    </row>
    <row r="6" spans="1:10" ht="13.5">
      <c r="A6" s="15">
        <v>1</v>
      </c>
      <c r="B6" s="29">
        <v>768</v>
      </c>
      <c r="C6" s="50">
        <v>43</v>
      </c>
      <c r="D6" s="70">
        <f>SUM(B6:C6)</f>
        <v>811</v>
      </c>
      <c r="E6" s="75">
        <v>734</v>
      </c>
      <c r="F6" s="23">
        <v>28</v>
      </c>
      <c r="G6" s="7">
        <f>SUM(E6:F6)</f>
        <v>762</v>
      </c>
      <c r="H6" s="56">
        <f t="shared" si="0"/>
        <v>1502</v>
      </c>
      <c r="I6" s="6">
        <f t="shared" si="0"/>
        <v>71</v>
      </c>
      <c r="J6" s="7">
        <f>SUM(H6:I6)</f>
        <v>1573</v>
      </c>
    </row>
    <row r="7" spans="1:10" ht="13.5">
      <c r="A7" s="15">
        <v>2</v>
      </c>
      <c r="B7" s="29">
        <v>784</v>
      </c>
      <c r="C7" s="50">
        <v>23</v>
      </c>
      <c r="D7" s="70">
        <f>SUM(B7:C7)</f>
        <v>807</v>
      </c>
      <c r="E7" s="75">
        <v>768</v>
      </c>
      <c r="F7" s="23">
        <v>25</v>
      </c>
      <c r="G7" s="7">
        <f>SUM(E7:F7)</f>
        <v>793</v>
      </c>
      <c r="H7" s="56">
        <f t="shared" si="0"/>
        <v>1552</v>
      </c>
      <c r="I7" s="6">
        <f t="shared" si="0"/>
        <v>48</v>
      </c>
      <c r="J7" s="7">
        <f>SUM(H7:I7)</f>
        <v>1600</v>
      </c>
    </row>
    <row r="8" spans="1:10" ht="13.5">
      <c r="A8" s="15">
        <v>3</v>
      </c>
      <c r="B8" s="29">
        <v>757</v>
      </c>
      <c r="C8" s="50">
        <v>38</v>
      </c>
      <c r="D8" s="70">
        <f>SUM(B8:C8)</f>
        <v>795</v>
      </c>
      <c r="E8" s="75">
        <v>748</v>
      </c>
      <c r="F8" s="23">
        <v>32</v>
      </c>
      <c r="G8" s="7">
        <f>SUM(E8:F8)</f>
        <v>780</v>
      </c>
      <c r="H8" s="56">
        <f t="shared" si="0"/>
        <v>1505</v>
      </c>
      <c r="I8" s="6">
        <f t="shared" si="0"/>
        <v>70</v>
      </c>
      <c r="J8" s="7">
        <f>SUM(H8:I8)</f>
        <v>1575</v>
      </c>
    </row>
    <row r="9" spans="1:10" ht="14.25" thickBot="1">
      <c r="A9" s="14">
        <v>4</v>
      </c>
      <c r="B9" s="30">
        <v>821</v>
      </c>
      <c r="C9" s="51">
        <v>35</v>
      </c>
      <c r="D9" s="71">
        <f>SUM(B9:C9)</f>
        <v>856</v>
      </c>
      <c r="E9" s="76">
        <v>771</v>
      </c>
      <c r="F9" s="24">
        <v>32</v>
      </c>
      <c r="G9" s="10">
        <f>SUM(E9:F9)</f>
        <v>803</v>
      </c>
      <c r="H9" s="57">
        <f t="shared" si="0"/>
        <v>1592</v>
      </c>
      <c r="I9" s="58">
        <f t="shared" si="0"/>
        <v>67</v>
      </c>
      <c r="J9" s="59">
        <f>SUM(H9:I9)</f>
        <v>1659</v>
      </c>
    </row>
    <row r="10" spans="1:10" ht="14.25" thickBot="1">
      <c r="A10" s="16" t="s">
        <v>9</v>
      </c>
      <c r="B10" s="52">
        <f>SUM(B5:B9)</f>
        <v>3816</v>
      </c>
      <c r="C10" s="52">
        <v>160</v>
      </c>
      <c r="D10" s="68">
        <f aca="true" t="shared" si="1" ref="D10:J10">SUM(D5:D9)</f>
        <v>3976</v>
      </c>
      <c r="E10" s="78">
        <v>3764</v>
      </c>
      <c r="F10" s="52">
        <v>135</v>
      </c>
      <c r="G10" s="68">
        <f t="shared" si="1"/>
        <v>3899</v>
      </c>
      <c r="H10" s="67">
        <f t="shared" si="1"/>
        <v>7580</v>
      </c>
      <c r="I10" s="52">
        <f t="shared" si="1"/>
        <v>295</v>
      </c>
      <c r="J10" s="68">
        <f t="shared" si="1"/>
        <v>7875</v>
      </c>
    </row>
    <row r="11" spans="1:10" ht="13.5">
      <c r="A11" s="14">
        <v>5</v>
      </c>
      <c r="B11" s="28">
        <v>795</v>
      </c>
      <c r="C11" s="51">
        <v>42</v>
      </c>
      <c r="D11" s="69">
        <f>SUM(B11:C11)</f>
        <v>837</v>
      </c>
      <c r="E11" s="73">
        <v>743</v>
      </c>
      <c r="F11" s="34">
        <v>36</v>
      </c>
      <c r="G11" s="11">
        <f>SUM(E11:F11)</f>
        <v>779</v>
      </c>
      <c r="H11" s="55">
        <f aca="true" t="shared" si="2" ref="H11:I15">B11+E11</f>
        <v>1538</v>
      </c>
      <c r="I11" s="20">
        <f t="shared" si="2"/>
        <v>78</v>
      </c>
      <c r="J11" s="11">
        <f>SUM(H11:I11)</f>
        <v>1616</v>
      </c>
    </row>
    <row r="12" spans="1:10" ht="13.5">
      <c r="A12" s="15">
        <v>6</v>
      </c>
      <c r="B12" s="29">
        <v>736</v>
      </c>
      <c r="C12" s="50">
        <v>30</v>
      </c>
      <c r="D12" s="70">
        <f>SUM(B12:C12)</f>
        <v>766</v>
      </c>
      <c r="E12" s="75">
        <v>727</v>
      </c>
      <c r="F12" s="35">
        <v>32</v>
      </c>
      <c r="G12" s="7">
        <f>SUM(E12:F12)</f>
        <v>759</v>
      </c>
      <c r="H12" s="56">
        <f t="shared" si="2"/>
        <v>1463</v>
      </c>
      <c r="I12" s="6">
        <f t="shared" si="2"/>
        <v>62</v>
      </c>
      <c r="J12" s="7">
        <f>SUM(H12:I12)</f>
        <v>1525</v>
      </c>
    </row>
    <row r="13" spans="1:10" ht="13.5">
      <c r="A13" s="15">
        <v>7</v>
      </c>
      <c r="B13" s="29">
        <v>823</v>
      </c>
      <c r="C13" s="50">
        <v>37</v>
      </c>
      <c r="D13" s="70">
        <f>SUM(B13:C13)</f>
        <v>860</v>
      </c>
      <c r="E13" s="75">
        <v>756</v>
      </c>
      <c r="F13" s="35">
        <v>27</v>
      </c>
      <c r="G13" s="7">
        <f>SUM(E13:F13)</f>
        <v>783</v>
      </c>
      <c r="H13" s="56">
        <f t="shared" si="2"/>
        <v>1579</v>
      </c>
      <c r="I13" s="6">
        <f t="shared" si="2"/>
        <v>64</v>
      </c>
      <c r="J13" s="7">
        <f>SUM(H13:I13)</f>
        <v>1643</v>
      </c>
    </row>
    <row r="14" spans="1:10" ht="13.5">
      <c r="A14" s="15">
        <v>8</v>
      </c>
      <c r="B14" s="29">
        <v>756</v>
      </c>
      <c r="C14" s="50">
        <v>35</v>
      </c>
      <c r="D14" s="70">
        <f>SUM(B14:C14)</f>
        <v>791</v>
      </c>
      <c r="E14" s="75">
        <v>739</v>
      </c>
      <c r="F14" s="35">
        <v>34</v>
      </c>
      <c r="G14" s="7">
        <f>SUM(E14:F14)</f>
        <v>773</v>
      </c>
      <c r="H14" s="56">
        <f t="shared" si="2"/>
        <v>1495</v>
      </c>
      <c r="I14" s="6">
        <f t="shared" si="2"/>
        <v>69</v>
      </c>
      <c r="J14" s="7">
        <f>SUM(H14:I14)</f>
        <v>1564</v>
      </c>
    </row>
    <row r="15" spans="1:10" ht="14.25" thickBot="1">
      <c r="A15" s="17">
        <v>9</v>
      </c>
      <c r="B15" s="30">
        <v>854</v>
      </c>
      <c r="C15" s="51">
        <v>37</v>
      </c>
      <c r="D15" s="77">
        <f>SUM(B15:C15)</f>
        <v>891</v>
      </c>
      <c r="E15" s="76">
        <v>742</v>
      </c>
      <c r="F15" s="36">
        <v>27</v>
      </c>
      <c r="G15" s="10">
        <f>SUM(E15:F15)</f>
        <v>769</v>
      </c>
      <c r="H15" s="57">
        <f t="shared" si="2"/>
        <v>1596</v>
      </c>
      <c r="I15" s="58">
        <f t="shared" si="2"/>
        <v>64</v>
      </c>
      <c r="J15" s="59">
        <f>SUM(H15:I15)</f>
        <v>1660</v>
      </c>
    </row>
    <row r="16" spans="1:10" ht="14.25" thickBot="1">
      <c r="A16" s="16" t="s">
        <v>10</v>
      </c>
      <c r="B16">
        <f aca="true" t="shared" si="3" ref="B16:J16">SUM(B11:B15)</f>
        <v>3964</v>
      </c>
      <c r="C16" s="52">
        <v>181</v>
      </c>
      <c r="D16" s="62">
        <f t="shared" si="3"/>
        <v>4145</v>
      </c>
      <c r="E16" s="72">
        <v>3707</v>
      </c>
      <c r="F16" s="60">
        <v>156</v>
      </c>
      <c r="G16" s="62">
        <f t="shared" si="3"/>
        <v>3863</v>
      </c>
      <c r="H16" s="8">
        <f t="shared" si="3"/>
        <v>7671</v>
      </c>
      <c r="I16" s="8">
        <f t="shared" si="3"/>
        <v>337</v>
      </c>
      <c r="J16" s="9">
        <f t="shared" si="3"/>
        <v>8008</v>
      </c>
    </row>
    <row r="17" spans="1:10" ht="13.5">
      <c r="A17" s="18">
        <v>10</v>
      </c>
      <c r="B17" s="28">
        <v>770</v>
      </c>
      <c r="C17" s="51">
        <v>29</v>
      </c>
      <c r="D17" s="69">
        <f>SUM(B17:C17)</f>
        <v>799</v>
      </c>
      <c r="E17" s="73">
        <v>786</v>
      </c>
      <c r="F17" s="34">
        <v>39</v>
      </c>
      <c r="G17" s="11">
        <f>SUM(E17:F17)</f>
        <v>825</v>
      </c>
      <c r="H17" s="20">
        <f aca="true" t="shared" si="4" ref="H17:I21">B17+E17</f>
        <v>1556</v>
      </c>
      <c r="I17" s="20">
        <f t="shared" si="4"/>
        <v>68</v>
      </c>
      <c r="J17" s="11">
        <f>SUM(H17:I17)</f>
        <v>1624</v>
      </c>
    </row>
    <row r="18" spans="1:10" ht="13.5">
      <c r="A18" s="15">
        <v>11</v>
      </c>
      <c r="B18" s="29">
        <v>828</v>
      </c>
      <c r="C18" s="50">
        <v>31</v>
      </c>
      <c r="D18" s="70">
        <f>SUM(B18:C18)</f>
        <v>859</v>
      </c>
      <c r="E18" s="75">
        <v>739</v>
      </c>
      <c r="F18" s="35">
        <v>44</v>
      </c>
      <c r="G18" s="7">
        <f>SUM(E18:F18)</f>
        <v>783</v>
      </c>
      <c r="H18" s="6">
        <f t="shared" si="4"/>
        <v>1567</v>
      </c>
      <c r="I18" s="6">
        <f t="shared" si="4"/>
        <v>75</v>
      </c>
      <c r="J18" s="7">
        <f>SUM(H18:I18)</f>
        <v>1642</v>
      </c>
    </row>
    <row r="19" spans="1:10" ht="13.5">
      <c r="A19" s="15">
        <v>12</v>
      </c>
      <c r="B19" s="29">
        <v>821</v>
      </c>
      <c r="C19" s="50">
        <v>36</v>
      </c>
      <c r="D19" s="70">
        <f>SUM(B19:C19)</f>
        <v>857</v>
      </c>
      <c r="E19" s="75">
        <v>760</v>
      </c>
      <c r="F19" s="35">
        <v>30</v>
      </c>
      <c r="G19" s="7">
        <f>SUM(E19:F19)</f>
        <v>790</v>
      </c>
      <c r="H19" s="6">
        <f t="shared" si="4"/>
        <v>1581</v>
      </c>
      <c r="I19" s="6">
        <f t="shared" si="4"/>
        <v>66</v>
      </c>
      <c r="J19" s="7">
        <f>SUM(H19:I19)</f>
        <v>1647</v>
      </c>
    </row>
    <row r="20" spans="1:10" ht="13.5">
      <c r="A20" s="15">
        <v>13</v>
      </c>
      <c r="B20" s="29">
        <v>848</v>
      </c>
      <c r="C20" s="50">
        <v>41</v>
      </c>
      <c r="D20" s="70">
        <f>SUM(B20:C20)</f>
        <v>889</v>
      </c>
      <c r="E20" s="75">
        <v>724</v>
      </c>
      <c r="F20" s="35">
        <v>41</v>
      </c>
      <c r="G20" s="7">
        <f>SUM(E20:F20)</f>
        <v>765</v>
      </c>
      <c r="H20" s="6">
        <f t="shared" si="4"/>
        <v>1572</v>
      </c>
      <c r="I20" s="6">
        <f t="shared" si="4"/>
        <v>82</v>
      </c>
      <c r="J20" s="7">
        <f>SUM(H20:I20)</f>
        <v>1654</v>
      </c>
    </row>
    <row r="21" spans="1:10" ht="14.25" thickBot="1">
      <c r="A21" s="17">
        <v>14</v>
      </c>
      <c r="B21" s="30">
        <v>761</v>
      </c>
      <c r="C21" s="51">
        <v>38</v>
      </c>
      <c r="D21" s="77">
        <f>SUM(B21:C21)</f>
        <v>799</v>
      </c>
      <c r="E21" s="76">
        <v>745</v>
      </c>
      <c r="F21" s="36">
        <v>24</v>
      </c>
      <c r="G21" s="10">
        <f>SUM(E21:F21)</f>
        <v>769</v>
      </c>
      <c r="H21" s="58">
        <f t="shared" si="4"/>
        <v>1506</v>
      </c>
      <c r="I21" s="58">
        <f t="shared" si="4"/>
        <v>62</v>
      </c>
      <c r="J21" s="59">
        <f>SUM(H21:I21)</f>
        <v>1568</v>
      </c>
    </row>
    <row r="22" spans="1:10" ht="14.25" thickBot="1">
      <c r="A22" s="16" t="s">
        <v>11</v>
      </c>
      <c r="B22">
        <f aca="true" t="shared" si="5" ref="B22:J22">SUM(B17:B21)</f>
        <v>4028</v>
      </c>
      <c r="C22" s="52">
        <v>175</v>
      </c>
      <c r="D22" s="62">
        <f t="shared" si="5"/>
        <v>4203</v>
      </c>
      <c r="E22" s="72">
        <v>3754</v>
      </c>
      <c r="F22" s="60">
        <v>178</v>
      </c>
      <c r="G22" s="62">
        <f t="shared" si="5"/>
        <v>3932</v>
      </c>
      <c r="H22" s="8">
        <f t="shared" si="5"/>
        <v>7782</v>
      </c>
      <c r="I22" s="8">
        <f t="shared" si="5"/>
        <v>353</v>
      </c>
      <c r="J22" s="9">
        <f t="shared" si="5"/>
        <v>8135</v>
      </c>
    </row>
    <row r="23" spans="1:10" ht="13.5">
      <c r="A23" s="18">
        <v>15</v>
      </c>
      <c r="B23" s="28">
        <v>819</v>
      </c>
      <c r="C23" s="51">
        <v>35</v>
      </c>
      <c r="D23" s="69">
        <f>SUM(B23:C23)</f>
        <v>854</v>
      </c>
      <c r="E23" s="73">
        <v>749</v>
      </c>
      <c r="F23" s="34">
        <v>29</v>
      </c>
      <c r="G23" s="11">
        <f>SUM(E23:F23)</f>
        <v>778</v>
      </c>
      <c r="H23" s="20">
        <f aca="true" t="shared" si="6" ref="H23:I27">B23+E23</f>
        <v>1568</v>
      </c>
      <c r="I23" s="20">
        <f t="shared" si="6"/>
        <v>64</v>
      </c>
      <c r="J23" s="11">
        <f>SUM(H23:I23)</f>
        <v>1632</v>
      </c>
    </row>
    <row r="24" spans="1:10" ht="13.5">
      <c r="A24" s="15">
        <v>16</v>
      </c>
      <c r="B24" s="29">
        <v>799</v>
      </c>
      <c r="C24" s="50">
        <v>31</v>
      </c>
      <c r="D24" s="70">
        <f>SUM(B24:C24)</f>
        <v>830</v>
      </c>
      <c r="E24" s="75">
        <v>741</v>
      </c>
      <c r="F24" s="35">
        <v>20</v>
      </c>
      <c r="G24" s="7">
        <f>SUM(E24:F24)</f>
        <v>761</v>
      </c>
      <c r="H24" s="6">
        <f t="shared" si="6"/>
        <v>1540</v>
      </c>
      <c r="I24" s="6">
        <f t="shared" si="6"/>
        <v>51</v>
      </c>
      <c r="J24" s="7">
        <f>SUM(H24:I24)</f>
        <v>1591</v>
      </c>
    </row>
    <row r="25" spans="1:10" ht="13.5">
      <c r="A25" s="15">
        <v>17</v>
      </c>
      <c r="B25" s="29">
        <v>850</v>
      </c>
      <c r="C25" s="50">
        <v>29</v>
      </c>
      <c r="D25" s="70">
        <f>SUM(B25:C25)</f>
        <v>879</v>
      </c>
      <c r="E25" s="75">
        <v>781</v>
      </c>
      <c r="F25" s="35">
        <v>27</v>
      </c>
      <c r="G25" s="7">
        <f>SUM(E25:F25)</f>
        <v>808</v>
      </c>
      <c r="H25" s="6">
        <f t="shared" si="6"/>
        <v>1631</v>
      </c>
      <c r="I25" s="6">
        <f t="shared" si="6"/>
        <v>56</v>
      </c>
      <c r="J25" s="7">
        <f>SUM(H25:I25)</f>
        <v>1687</v>
      </c>
    </row>
    <row r="26" spans="1:10" ht="13.5">
      <c r="A26" s="15">
        <v>18</v>
      </c>
      <c r="B26" s="29">
        <v>842</v>
      </c>
      <c r="C26" s="50">
        <v>40</v>
      </c>
      <c r="D26" s="70">
        <f>SUM(B26:C26)</f>
        <v>882</v>
      </c>
      <c r="E26" s="75">
        <v>759</v>
      </c>
      <c r="F26" s="35">
        <v>31</v>
      </c>
      <c r="G26" s="7">
        <f>SUM(E26:F26)</f>
        <v>790</v>
      </c>
      <c r="H26" s="6">
        <f t="shared" si="6"/>
        <v>1601</v>
      </c>
      <c r="I26" s="6">
        <f t="shared" si="6"/>
        <v>71</v>
      </c>
      <c r="J26" s="7">
        <f>SUM(H26:I26)</f>
        <v>1672</v>
      </c>
    </row>
    <row r="27" spans="1:10" ht="14.25" thickBot="1">
      <c r="A27" s="17">
        <v>19</v>
      </c>
      <c r="B27" s="30">
        <v>771</v>
      </c>
      <c r="C27" s="51">
        <v>30</v>
      </c>
      <c r="D27" s="77">
        <f>SUM(B27:C27)</f>
        <v>801</v>
      </c>
      <c r="E27" s="76">
        <v>731</v>
      </c>
      <c r="F27" s="36">
        <v>35</v>
      </c>
      <c r="G27" s="10">
        <f>SUM(E27:F27)</f>
        <v>766</v>
      </c>
      <c r="H27" s="58">
        <f t="shared" si="6"/>
        <v>1502</v>
      </c>
      <c r="I27" s="58">
        <f t="shared" si="6"/>
        <v>65</v>
      </c>
      <c r="J27" s="59">
        <f>SUM(H27:I27)</f>
        <v>1567</v>
      </c>
    </row>
    <row r="28" spans="1:10" ht="14.25" thickBot="1">
      <c r="A28" s="16" t="s">
        <v>12</v>
      </c>
      <c r="B28">
        <f aca="true" t="shared" si="7" ref="B28:J28">SUM(B23:B27)</f>
        <v>4081</v>
      </c>
      <c r="C28" s="52">
        <v>165</v>
      </c>
      <c r="D28" s="62">
        <f t="shared" si="7"/>
        <v>4246</v>
      </c>
      <c r="E28" s="72">
        <v>3761</v>
      </c>
      <c r="F28" s="60">
        <v>142</v>
      </c>
      <c r="G28" s="62">
        <f t="shared" si="7"/>
        <v>3903</v>
      </c>
      <c r="H28" s="8">
        <f t="shared" si="7"/>
        <v>7842</v>
      </c>
      <c r="I28" s="8">
        <f t="shared" si="7"/>
        <v>307</v>
      </c>
      <c r="J28" s="9">
        <f t="shared" si="7"/>
        <v>8149</v>
      </c>
    </row>
    <row r="29" spans="1:10" ht="13.5">
      <c r="A29" s="18">
        <v>20</v>
      </c>
      <c r="B29" s="28">
        <v>827</v>
      </c>
      <c r="C29" s="51">
        <v>40</v>
      </c>
      <c r="D29" s="69">
        <f>SUM(B29:C29)</f>
        <v>867</v>
      </c>
      <c r="E29" s="73">
        <v>714</v>
      </c>
      <c r="F29" s="34">
        <v>29</v>
      </c>
      <c r="G29" s="11">
        <f>SUM(E29:F29)</f>
        <v>743</v>
      </c>
      <c r="H29" s="20">
        <f aca="true" t="shared" si="8" ref="H29:I33">B29+E29</f>
        <v>1541</v>
      </c>
      <c r="I29" s="20">
        <f t="shared" si="8"/>
        <v>69</v>
      </c>
      <c r="J29" s="11">
        <f>SUM(H29:I29)</f>
        <v>1610</v>
      </c>
    </row>
    <row r="30" spans="1:10" ht="13.5">
      <c r="A30" s="15">
        <v>21</v>
      </c>
      <c r="B30" s="29">
        <v>786</v>
      </c>
      <c r="C30" s="50">
        <v>68</v>
      </c>
      <c r="D30" s="70">
        <f>SUM(B30:C30)</f>
        <v>854</v>
      </c>
      <c r="E30" s="75">
        <v>773</v>
      </c>
      <c r="F30" s="35">
        <v>43</v>
      </c>
      <c r="G30" s="7">
        <f>SUM(E30:F30)</f>
        <v>816</v>
      </c>
      <c r="H30" s="6">
        <f t="shared" si="8"/>
        <v>1559</v>
      </c>
      <c r="I30" s="6">
        <f t="shared" si="8"/>
        <v>111</v>
      </c>
      <c r="J30" s="7">
        <f>SUM(H30:I30)</f>
        <v>1670</v>
      </c>
    </row>
    <row r="31" spans="1:10" ht="13.5">
      <c r="A31" s="15">
        <v>22</v>
      </c>
      <c r="B31" s="29">
        <v>836</v>
      </c>
      <c r="C31" s="50">
        <v>81</v>
      </c>
      <c r="D31" s="70">
        <f>SUM(B31:C31)</f>
        <v>917</v>
      </c>
      <c r="E31" s="75">
        <v>756</v>
      </c>
      <c r="F31" s="35">
        <v>56</v>
      </c>
      <c r="G31" s="7">
        <f>SUM(E31:F31)</f>
        <v>812</v>
      </c>
      <c r="H31" s="6">
        <f t="shared" si="8"/>
        <v>1592</v>
      </c>
      <c r="I31" s="6">
        <f t="shared" si="8"/>
        <v>137</v>
      </c>
      <c r="J31" s="7">
        <f>SUM(H31:I31)</f>
        <v>1729</v>
      </c>
    </row>
    <row r="32" spans="1:10" ht="13.5">
      <c r="A32" s="15">
        <v>23</v>
      </c>
      <c r="B32" s="29">
        <v>916</v>
      </c>
      <c r="C32" s="50">
        <v>93</v>
      </c>
      <c r="D32" s="70">
        <f>SUM(B32:C32)</f>
        <v>1009</v>
      </c>
      <c r="E32" s="75">
        <v>780</v>
      </c>
      <c r="F32" s="35">
        <v>65</v>
      </c>
      <c r="G32" s="7">
        <f>SUM(E32:F32)</f>
        <v>845</v>
      </c>
      <c r="H32" s="6">
        <f t="shared" si="8"/>
        <v>1696</v>
      </c>
      <c r="I32" s="6">
        <f t="shared" si="8"/>
        <v>158</v>
      </c>
      <c r="J32" s="7">
        <f>SUM(H32:I32)</f>
        <v>1854</v>
      </c>
    </row>
    <row r="33" spans="1:10" ht="14.25" thickBot="1">
      <c r="A33" s="17">
        <v>24</v>
      </c>
      <c r="B33" s="30">
        <v>938</v>
      </c>
      <c r="C33" s="51">
        <v>119</v>
      </c>
      <c r="D33" s="77">
        <f>SUM(B33:C33)</f>
        <v>1057</v>
      </c>
      <c r="E33" s="76">
        <v>805</v>
      </c>
      <c r="F33" s="36">
        <v>62</v>
      </c>
      <c r="G33" s="10">
        <f>SUM(E33:F33)</f>
        <v>867</v>
      </c>
      <c r="H33" s="58">
        <f t="shared" si="8"/>
        <v>1743</v>
      </c>
      <c r="I33" s="58">
        <f t="shared" si="8"/>
        <v>181</v>
      </c>
      <c r="J33" s="59">
        <f>SUM(H33:I33)</f>
        <v>1924</v>
      </c>
    </row>
    <row r="34" spans="1:10" ht="14.25" thickBot="1">
      <c r="A34" s="16" t="s">
        <v>13</v>
      </c>
      <c r="B34">
        <f aca="true" t="shared" si="9" ref="B34:J34">SUM(B29:B33)</f>
        <v>4303</v>
      </c>
      <c r="C34" s="52">
        <v>401</v>
      </c>
      <c r="D34" s="62">
        <f t="shared" si="9"/>
        <v>4704</v>
      </c>
      <c r="E34" s="72">
        <v>3828</v>
      </c>
      <c r="F34" s="60">
        <v>255</v>
      </c>
      <c r="G34" s="62">
        <f t="shared" si="9"/>
        <v>4083</v>
      </c>
      <c r="H34" s="8">
        <f t="shared" si="9"/>
        <v>8131</v>
      </c>
      <c r="I34" s="8">
        <f t="shared" si="9"/>
        <v>656</v>
      </c>
      <c r="J34" s="9">
        <f t="shared" si="9"/>
        <v>8787</v>
      </c>
    </row>
    <row r="35" spans="1:10" ht="13.5">
      <c r="A35" s="18">
        <v>25</v>
      </c>
      <c r="B35" s="28">
        <v>968</v>
      </c>
      <c r="C35" s="44">
        <v>109</v>
      </c>
      <c r="D35" s="69">
        <f>SUM(B35:C35)</f>
        <v>1077</v>
      </c>
      <c r="E35" s="73">
        <v>827</v>
      </c>
      <c r="F35" s="40">
        <v>75</v>
      </c>
      <c r="G35" s="11">
        <f>SUM(E35:F35)</f>
        <v>902</v>
      </c>
      <c r="H35" s="20">
        <f aca="true" t="shared" si="10" ref="H35:I39">B35+E35</f>
        <v>1795</v>
      </c>
      <c r="I35" s="20">
        <f t="shared" si="10"/>
        <v>184</v>
      </c>
      <c r="J35" s="11">
        <f>SUM(H35:I35)</f>
        <v>1979</v>
      </c>
    </row>
    <row r="36" spans="1:10" ht="13.5">
      <c r="A36" s="15">
        <v>26</v>
      </c>
      <c r="B36" s="29">
        <v>1067</v>
      </c>
      <c r="C36" s="38">
        <v>111</v>
      </c>
      <c r="D36" s="70">
        <f>SUM(B36:C36)</f>
        <v>1178</v>
      </c>
      <c r="E36" s="75">
        <v>800</v>
      </c>
      <c r="F36" s="41">
        <v>110</v>
      </c>
      <c r="G36" s="7">
        <f>SUM(E36:F36)</f>
        <v>910</v>
      </c>
      <c r="H36" s="6">
        <f t="shared" si="10"/>
        <v>1867</v>
      </c>
      <c r="I36" s="6">
        <f t="shared" si="10"/>
        <v>221</v>
      </c>
      <c r="J36" s="7">
        <f>SUM(H36:I36)</f>
        <v>2088</v>
      </c>
    </row>
    <row r="37" spans="1:10" ht="13.5">
      <c r="A37" s="15">
        <v>27</v>
      </c>
      <c r="B37" s="29">
        <v>1048</v>
      </c>
      <c r="C37" s="38">
        <v>125</v>
      </c>
      <c r="D37" s="70">
        <f>SUM(B37:C37)</f>
        <v>1173</v>
      </c>
      <c r="E37" s="75">
        <v>903</v>
      </c>
      <c r="F37" s="41">
        <v>86</v>
      </c>
      <c r="G37" s="7">
        <f>SUM(E37:F37)</f>
        <v>989</v>
      </c>
      <c r="H37" s="6">
        <f t="shared" si="10"/>
        <v>1951</v>
      </c>
      <c r="I37" s="6">
        <f t="shared" si="10"/>
        <v>211</v>
      </c>
      <c r="J37" s="7">
        <f>SUM(H37:I37)</f>
        <v>2162</v>
      </c>
    </row>
    <row r="38" spans="1:10" ht="13.5">
      <c r="A38" s="15">
        <v>28</v>
      </c>
      <c r="B38" s="29">
        <v>1096</v>
      </c>
      <c r="C38" s="38">
        <v>99</v>
      </c>
      <c r="D38" s="70">
        <f>SUM(B38:C38)</f>
        <v>1195</v>
      </c>
      <c r="E38" s="75">
        <v>909</v>
      </c>
      <c r="F38" s="41">
        <v>101</v>
      </c>
      <c r="G38" s="7">
        <f>SUM(E38:F38)</f>
        <v>1010</v>
      </c>
      <c r="H38" s="6">
        <f t="shared" si="10"/>
        <v>2005</v>
      </c>
      <c r="I38" s="6">
        <f t="shared" si="10"/>
        <v>200</v>
      </c>
      <c r="J38" s="7">
        <f>SUM(H38:I38)</f>
        <v>2205</v>
      </c>
    </row>
    <row r="39" spans="1:10" ht="14.25" thickBot="1">
      <c r="A39" s="17">
        <v>29</v>
      </c>
      <c r="B39" s="30">
        <v>1046</v>
      </c>
      <c r="C39" s="39">
        <v>119</v>
      </c>
      <c r="D39" s="77">
        <f>SUM(B39:C39)</f>
        <v>1165</v>
      </c>
      <c r="E39" s="76">
        <v>946</v>
      </c>
      <c r="F39" s="42">
        <v>95</v>
      </c>
      <c r="G39" s="10">
        <f>SUM(E39:F39)</f>
        <v>1041</v>
      </c>
      <c r="H39" s="58">
        <f t="shared" si="10"/>
        <v>1992</v>
      </c>
      <c r="I39" s="58">
        <f t="shared" si="10"/>
        <v>214</v>
      </c>
      <c r="J39" s="59">
        <f>SUM(H39:I39)</f>
        <v>2206</v>
      </c>
    </row>
    <row r="40" spans="1:10" ht="14.25" thickBot="1">
      <c r="A40" s="16" t="s">
        <v>14</v>
      </c>
      <c r="B40" s="33">
        <f aca="true" t="shared" si="11" ref="B40:J40">SUM(B35:B39)</f>
        <v>5225</v>
      </c>
      <c r="C40" s="52">
        <v>563</v>
      </c>
      <c r="D40" s="62">
        <f t="shared" si="11"/>
        <v>5788</v>
      </c>
      <c r="E40" s="72">
        <v>4385</v>
      </c>
      <c r="F40" s="60">
        <v>467</v>
      </c>
      <c r="G40" s="62">
        <f t="shared" si="11"/>
        <v>4852</v>
      </c>
      <c r="H40" s="8">
        <f t="shared" si="11"/>
        <v>9610</v>
      </c>
      <c r="I40" s="8">
        <f t="shared" si="11"/>
        <v>1030</v>
      </c>
      <c r="J40" s="9">
        <f t="shared" si="11"/>
        <v>10640</v>
      </c>
    </row>
    <row r="41" spans="1:10" ht="13.5">
      <c r="A41" s="18">
        <v>30</v>
      </c>
      <c r="B41" s="47">
        <v>1062</v>
      </c>
      <c r="C41" s="44">
        <v>109</v>
      </c>
      <c r="D41" s="69">
        <f>SUM(B41:C41)</f>
        <v>1171</v>
      </c>
      <c r="E41" s="74">
        <v>913</v>
      </c>
      <c r="F41" s="45">
        <v>101</v>
      </c>
      <c r="G41" s="11">
        <f>SUM(E41:F41)</f>
        <v>1014</v>
      </c>
      <c r="H41" s="20">
        <f aca="true" t="shared" si="12" ref="H41:I45">B41+E41</f>
        <v>1975</v>
      </c>
      <c r="I41" s="20">
        <f t="shared" si="12"/>
        <v>210</v>
      </c>
      <c r="J41" s="11">
        <f>SUM(H41:I41)</f>
        <v>2185</v>
      </c>
    </row>
    <row r="42" spans="1:10" ht="13.5">
      <c r="A42" s="15">
        <v>31</v>
      </c>
      <c r="B42" s="29">
        <v>1096</v>
      </c>
      <c r="C42" s="38">
        <v>118</v>
      </c>
      <c r="D42" s="70">
        <f>SUM(B42:C42)</f>
        <v>1214</v>
      </c>
      <c r="E42" s="75">
        <v>893</v>
      </c>
      <c r="F42" s="41">
        <v>105</v>
      </c>
      <c r="G42" s="7">
        <f>SUM(E42:F42)</f>
        <v>998</v>
      </c>
      <c r="H42" s="6">
        <f t="shared" si="12"/>
        <v>1989</v>
      </c>
      <c r="I42" s="6">
        <f t="shared" si="12"/>
        <v>223</v>
      </c>
      <c r="J42" s="7">
        <f>SUM(H42:I42)</f>
        <v>2212</v>
      </c>
    </row>
    <row r="43" spans="1:10" ht="13.5">
      <c r="A43" s="15">
        <v>32</v>
      </c>
      <c r="B43" s="29">
        <v>1104</v>
      </c>
      <c r="C43" s="38">
        <v>109</v>
      </c>
      <c r="D43" s="70">
        <f>SUM(B43:C43)</f>
        <v>1213</v>
      </c>
      <c r="E43" s="75">
        <v>1011</v>
      </c>
      <c r="F43" s="41">
        <v>109</v>
      </c>
      <c r="G43" s="7">
        <f>SUM(E43:F43)</f>
        <v>1120</v>
      </c>
      <c r="H43" s="6">
        <f t="shared" si="12"/>
        <v>2115</v>
      </c>
      <c r="I43" s="6">
        <f t="shared" si="12"/>
        <v>218</v>
      </c>
      <c r="J43" s="7">
        <f>SUM(H43:I43)</f>
        <v>2333</v>
      </c>
    </row>
    <row r="44" spans="1:10" ht="13.5">
      <c r="A44" s="15">
        <v>33</v>
      </c>
      <c r="B44" s="29">
        <v>1105</v>
      </c>
      <c r="C44" s="38">
        <v>94</v>
      </c>
      <c r="D44" s="70">
        <f>SUM(B44:C44)</f>
        <v>1199</v>
      </c>
      <c r="E44" s="75">
        <v>1019</v>
      </c>
      <c r="F44" s="41">
        <v>90</v>
      </c>
      <c r="G44" s="7">
        <f>SUM(E44:F44)</f>
        <v>1109</v>
      </c>
      <c r="H44" s="6">
        <f t="shared" si="12"/>
        <v>2124</v>
      </c>
      <c r="I44" s="6">
        <f t="shared" si="12"/>
        <v>184</v>
      </c>
      <c r="J44" s="7">
        <f>SUM(H44:I44)</f>
        <v>2308</v>
      </c>
    </row>
    <row r="45" spans="1:10" ht="14.25" thickBot="1">
      <c r="A45" s="17">
        <v>34</v>
      </c>
      <c r="B45" s="30">
        <v>1150</v>
      </c>
      <c r="C45" s="39">
        <v>109</v>
      </c>
      <c r="D45" s="77">
        <f>SUM(B45:C45)</f>
        <v>1259</v>
      </c>
      <c r="E45" s="76">
        <v>1064</v>
      </c>
      <c r="F45" s="42">
        <v>99</v>
      </c>
      <c r="G45" s="10">
        <f>SUM(E45:F45)</f>
        <v>1163</v>
      </c>
      <c r="H45" s="58">
        <f t="shared" si="12"/>
        <v>2214</v>
      </c>
      <c r="I45" s="58">
        <f t="shared" si="12"/>
        <v>208</v>
      </c>
      <c r="J45" s="59">
        <f>SUM(H45:I45)</f>
        <v>2422</v>
      </c>
    </row>
    <row r="46" spans="1:10" ht="14.25" thickBot="1">
      <c r="A46" s="16" t="s">
        <v>15</v>
      </c>
      <c r="B46">
        <v>5517</v>
      </c>
      <c r="C46" s="52">
        <f>SUM(C41:C45)</f>
        <v>539</v>
      </c>
      <c r="D46" s="62">
        <f aca="true" t="shared" si="13" ref="D46:J46">SUM(D41:D45)</f>
        <v>6056</v>
      </c>
      <c r="E46" s="72">
        <v>4900</v>
      </c>
      <c r="F46" s="60">
        <f>SUM(F41:F45)</f>
        <v>504</v>
      </c>
      <c r="G46" s="62">
        <f t="shared" si="13"/>
        <v>5404</v>
      </c>
      <c r="H46" s="8">
        <f t="shared" si="13"/>
        <v>10417</v>
      </c>
      <c r="I46" s="8">
        <f t="shared" si="13"/>
        <v>1043</v>
      </c>
      <c r="J46" s="9">
        <f t="shared" si="13"/>
        <v>11460</v>
      </c>
    </row>
    <row r="47" spans="1:10" ht="13.5">
      <c r="A47" s="18">
        <v>35</v>
      </c>
      <c r="B47" s="28">
        <v>1185</v>
      </c>
      <c r="C47" s="37">
        <v>79</v>
      </c>
      <c r="D47" s="69">
        <f>SUM(B47:C47)</f>
        <v>1264</v>
      </c>
      <c r="E47" s="73">
        <v>1034</v>
      </c>
      <c r="F47" s="40">
        <v>88</v>
      </c>
      <c r="G47" s="11">
        <f>SUM(E47:F47)</f>
        <v>1122</v>
      </c>
      <c r="H47" s="20">
        <f aca="true" t="shared" si="14" ref="H47:I51">B47+E47</f>
        <v>2219</v>
      </c>
      <c r="I47" s="20">
        <f t="shared" si="14"/>
        <v>167</v>
      </c>
      <c r="J47" s="11">
        <f>SUM(H47:I47)</f>
        <v>2386</v>
      </c>
    </row>
    <row r="48" spans="1:10" ht="13.5">
      <c r="A48" s="15">
        <v>36</v>
      </c>
      <c r="B48" s="29">
        <v>1323</v>
      </c>
      <c r="C48" s="38">
        <v>80</v>
      </c>
      <c r="D48" s="70">
        <f>SUM(B48:C48)</f>
        <v>1403</v>
      </c>
      <c r="E48" s="75">
        <v>1169</v>
      </c>
      <c r="F48" s="41">
        <v>83</v>
      </c>
      <c r="G48" s="7">
        <f>SUM(E48:F48)</f>
        <v>1252</v>
      </c>
      <c r="H48" s="6">
        <f t="shared" si="14"/>
        <v>2492</v>
      </c>
      <c r="I48" s="6">
        <f t="shared" si="14"/>
        <v>163</v>
      </c>
      <c r="J48" s="7">
        <f>SUM(H48:I48)</f>
        <v>2655</v>
      </c>
    </row>
    <row r="49" spans="1:10" ht="13.5">
      <c r="A49" s="15">
        <v>37</v>
      </c>
      <c r="B49" s="29">
        <v>1329</v>
      </c>
      <c r="C49" s="38">
        <v>62</v>
      </c>
      <c r="D49" s="70">
        <f>SUM(B49:C49)</f>
        <v>1391</v>
      </c>
      <c r="E49" s="75">
        <v>1121</v>
      </c>
      <c r="F49" s="41">
        <v>74</v>
      </c>
      <c r="G49" s="7">
        <f>SUM(E49:F49)</f>
        <v>1195</v>
      </c>
      <c r="H49" s="6">
        <f t="shared" si="14"/>
        <v>2450</v>
      </c>
      <c r="I49" s="6">
        <f t="shared" si="14"/>
        <v>136</v>
      </c>
      <c r="J49" s="7">
        <f>SUM(H49:I49)</f>
        <v>2586</v>
      </c>
    </row>
    <row r="50" spans="1:10" ht="13.5">
      <c r="A50" s="15">
        <v>38</v>
      </c>
      <c r="B50" s="29">
        <v>1469</v>
      </c>
      <c r="C50" s="38">
        <v>74</v>
      </c>
      <c r="D50" s="70">
        <f>SUM(B50:C50)</f>
        <v>1543</v>
      </c>
      <c r="E50" s="75">
        <v>1186</v>
      </c>
      <c r="F50" s="41">
        <v>76</v>
      </c>
      <c r="G50" s="7">
        <f>SUM(E50:F50)</f>
        <v>1262</v>
      </c>
      <c r="H50" s="6">
        <f t="shared" si="14"/>
        <v>2655</v>
      </c>
      <c r="I50" s="6">
        <f t="shared" si="14"/>
        <v>150</v>
      </c>
      <c r="J50" s="7">
        <f>SUM(H50:I50)</f>
        <v>2805</v>
      </c>
    </row>
    <row r="51" spans="1:10" ht="14.25" thickBot="1">
      <c r="A51" s="17">
        <v>39</v>
      </c>
      <c r="B51" s="30">
        <v>1269</v>
      </c>
      <c r="C51" s="39">
        <v>83</v>
      </c>
      <c r="D51" s="77">
        <f>SUM(B51:C51)</f>
        <v>1352</v>
      </c>
      <c r="E51" s="76">
        <v>1161</v>
      </c>
      <c r="F51" s="42">
        <v>73</v>
      </c>
      <c r="G51" s="10">
        <f>SUM(E51:F51)</f>
        <v>1234</v>
      </c>
      <c r="H51" s="58">
        <f t="shared" si="14"/>
        <v>2430</v>
      </c>
      <c r="I51" s="58">
        <f t="shared" si="14"/>
        <v>156</v>
      </c>
      <c r="J51" s="59">
        <f>SUM(H51:I51)</f>
        <v>2586</v>
      </c>
    </row>
    <row r="52" spans="1:10" ht="14.25" thickBot="1">
      <c r="A52" s="16" t="s">
        <v>16</v>
      </c>
      <c r="B52" s="33">
        <v>6575</v>
      </c>
      <c r="C52" s="52">
        <v>378</v>
      </c>
      <c r="D52" s="62">
        <f aca="true" t="shared" si="15" ref="D52:J52">SUM(D47:D51)</f>
        <v>6953</v>
      </c>
      <c r="E52" s="72">
        <v>5671</v>
      </c>
      <c r="F52" s="60">
        <v>394</v>
      </c>
      <c r="G52" s="62">
        <f t="shared" si="15"/>
        <v>6065</v>
      </c>
      <c r="H52" s="8">
        <f t="shared" si="15"/>
        <v>12246</v>
      </c>
      <c r="I52" s="8">
        <f t="shared" si="15"/>
        <v>772</v>
      </c>
      <c r="J52" s="9">
        <f t="shared" si="15"/>
        <v>13018</v>
      </c>
    </row>
    <row r="53" spans="1:10" ht="13.5">
      <c r="A53" s="18">
        <v>40</v>
      </c>
      <c r="B53" s="47">
        <v>1260</v>
      </c>
      <c r="C53" s="44">
        <v>77</v>
      </c>
      <c r="D53" s="69">
        <f>SUM(B53:C53)</f>
        <v>1337</v>
      </c>
      <c r="E53" s="74">
        <v>1132</v>
      </c>
      <c r="F53" s="45">
        <v>72</v>
      </c>
      <c r="G53" s="11">
        <f>SUM(E53:F53)</f>
        <v>1204</v>
      </c>
      <c r="H53" s="20">
        <f aca="true" t="shared" si="16" ref="H53:I57">B53+E53</f>
        <v>2392</v>
      </c>
      <c r="I53" s="20">
        <f t="shared" si="16"/>
        <v>149</v>
      </c>
      <c r="J53" s="11">
        <f>SUM(H53:I53)</f>
        <v>2541</v>
      </c>
    </row>
    <row r="54" spans="1:10" ht="13.5">
      <c r="A54" s="15">
        <v>41</v>
      </c>
      <c r="B54" s="29">
        <v>1148</v>
      </c>
      <c r="C54" s="38">
        <v>80</v>
      </c>
      <c r="D54" s="70">
        <f>SUM(B54:C54)</f>
        <v>1228</v>
      </c>
      <c r="E54" s="75">
        <v>1145</v>
      </c>
      <c r="F54" s="41">
        <v>68</v>
      </c>
      <c r="G54" s="7">
        <f>SUM(E54:F54)</f>
        <v>1213</v>
      </c>
      <c r="H54" s="6">
        <f t="shared" si="16"/>
        <v>2293</v>
      </c>
      <c r="I54" s="6">
        <f t="shared" si="16"/>
        <v>148</v>
      </c>
      <c r="J54" s="7">
        <f>SUM(H54:I54)</f>
        <v>2441</v>
      </c>
    </row>
    <row r="55" spans="1:10" ht="13.5">
      <c r="A55" s="15">
        <v>42</v>
      </c>
      <c r="B55" s="29">
        <v>1121</v>
      </c>
      <c r="C55" s="38">
        <v>63</v>
      </c>
      <c r="D55" s="70">
        <f>SUM(B55:C55)</f>
        <v>1184</v>
      </c>
      <c r="E55" s="75">
        <v>1006</v>
      </c>
      <c r="F55" s="41">
        <v>66</v>
      </c>
      <c r="G55" s="7">
        <f>SUM(E55:F55)</f>
        <v>1072</v>
      </c>
      <c r="H55" s="6">
        <f t="shared" si="16"/>
        <v>2127</v>
      </c>
      <c r="I55" s="6">
        <f t="shared" si="16"/>
        <v>129</v>
      </c>
      <c r="J55" s="7">
        <f>SUM(H55:I55)</f>
        <v>2256</v>
      </c>
    </row>
    <row r="56" spans="1:10" ht="13.5">
      <c r="A56" s="15">
        <v>43</v>
      </c>
      <c r="B56" s="29">
        <v>1129</v>
      </c>
      <c r="C56" s="38">
        <v>63</v>
      </c>
      <c r="D56" s="70">
        <f>SUM(B56:C56)</f>
        <v>1192</v>
      </c>
      <c r="E56" s="75">
        <v>1039</v>
      </c>
      <c r="F56" s="41">
        <v>59</v>
      </c>
      <c r="G56" s="7">
        <f>SUM(E56:F56)</f>
        <v>1098</v>
      </c>
      <c r="H56" s="6">
        <f t="shared" si="16"/>
        <v>2168</v>
      </c>
      <c r="I56" s="6">
        <f t="shared" si="16"/>
        <v>122</v>
      </c>
      <c r="J56" s="7">
        <f>SUM(H56:I56)</f>
        <v>2290</v>
      </c>
    </row>
    <row r="57" spans="1:10" ht="14.25" thickBot="1">
      <c r="A57" s="17">
        <v>44</v>
      </c>
      <c r="B57" s="30">
        <v>1132</v>
      </c>
      <c r="C57" s="39">
        <v>51</v>
      </c>
      <c r="D57" s="77">
        <f>SUM(B57:C57)</f>
        <v>1183</v>
      </c>
      <c r="E57" s="76">
        <v>969</v>
      </c>
      <c r="F57" s="42">
        <v>48</v>
      </c>
      <c r="G57" s="10">
        <f>SUM(E57:F57)</f>
        <v>1017</v>
      </c>
      <c r="H57" s="58">
        <f t="shared" si="16"/>
        <v>2101</v>
      </c>
      <c r="I57" s="58">
        <f t="shared" si="16"/>
        <v>99</v>
      </c>
      <c r="J57" s="59">
        <f>SUM(H57:I57)</f>
        <v>2200</v>
      </c>
    </row>
    <row r="58" spans="1:10" ht="14.25" thickBot="1">
      <c r="A58" s="16" t="s">
        <v>17</v>
      </c>
      <c r="B58" s="33">
        <v>5790</v>
      </c>
      <c r="C58" s="52">
        <v>334</v>
      </c>
      <c r="D58" s="62">
        <f aca="true" t="shared" si="17" ref="D58:J58">SUM(D53:D57)</f>
        <v>6124</v>
      </c>
      <c r="E58" s="72">
        <v>5291</v>
      </c>
      <c r="F58" s="60">
        <v>313</v>
      </c>
      <c r="G58" s="62">
        <f t="shared" si="17"/>
        <v>5604</v>
      </c>
      <c r="H58" s="8">
        <f t="shared" si="17"/>
        <v>11081</v>
      </c>
      <c r="I58" s="8">
        <f t="shared" si="17"/>
        <v>647</v>
      </c>
      <c r="J58" s="9">
        <f t="shared" si="17"/>
        <v>11728</v>
      </c>
    </row>
    <row r="59" spans="1:10" ht="13.5">
      <c r="A59" s="18">
        <v>45</v>
      </c>
      <c r="B59" s="47">
        <v>816</v>
      </c>
      <c r="C59" s="44">
        <v>59</v>
      </c>
      <c r="D59" s="69">
        <f>SUM(B59:C59)</f>
        <v>875</v>
      </c>
      <c r="E59" s="74">
        <v>773</v>
      </c>
      <c r="F59" s="45">
        <v>62</v>
      </c>
      <c r="G59" s="11">
        <f>SUM(E59:F59)</f>
        <v>835</v>
      </c>
      <c r="H59" s="20">
        <f aca="true" t="shared" si="18" ref="H59:I63">B59+E59</f>
        <v>1589</v>
      </c>
      <c r="I59" s="20">
        <f t="shared" si="18"/>
        <v>121</v>
      </c>
      <c r="J59" s="11">
        <f>SUM(H59:I59)</f>
        <v>1710</v>
      </c>
    </row>
    <row r="60" spans="1:10" ht="13.5">
      <c r="A60" s="15">
        <v>46</v>
      </c>
      <c r="B60" s="29">
        <v>1008</v>
      </c>
      <c r="C60" s="38">
        <v>53</v>
      </c>
      <c r="D60" s="70">
        <f>SUM(B60:C60)</f>
        <v>1061</v>
      </c>
      <c r="E60" s="75">
        <v>996</v>
      </c>
      <c r="F60" s="41">
        <v>53</v>
      </c>
      <c r="G60" s="7">
        <f>SUM(E60:F60)</f>
        <v>1049</v>
      </c>
      <c r="H60" s="6">
        <f t="shared" si="18"/>
        <v>2004</v>
      </c>
      <c r="I60" s="6">
        <f t="shared" si="18"/>
        <v>106</v>
      </c>
      <c r="J60" s="7">
        <f>SUM(H60:I60)</f>
        <v>2110</v>
      </c>
    </row>
    <row r="61" spans="1:10" ht="13.5">
      <c r="A61" s="15">
        <v>47</v>
      </c>
      <c r="B61" s="29">
        <v>1032</v>
      </c>
      <c r="C61" s="38">
        <v>57</v>
      </c>
      <c r="D61" s="70">
        <f>SUM(B61:C61)</f>
        <v>1089</v>
      </c>
      <c r="E61" s="75">
        <v>1033</v>
      </c>
      <c r="F61" s="41">
        <v>54</v>
      </c>
      <c r="G61" s="7">
        <f>SUM(E61:F61)</f>
        <v>1087</v>
      </c>
      <c r="H61" s="6">
        <f t="shared" si="18"/>
        <v>2065</v>
      </c>
      <c r="I61" s="6">
        <f t="shared" si="18"/>
        <v>111</v>
      </c>
      <c r="J61" s="7">
        <f>SUM(H61:I61)</f>
        <v>2176</v>
      </c>
    </row>
    <row r="62" spans="1:10" ht="13.5">
      <c r="A62" s="15">
        <v>48</v>
      </c>
      <c r="B62" s="29">
        <v>1055</v>
      </c>
      <c r="C62" s="38">
        <v>53</v>
      </c>
      <c r="D62" s="70">
        <f>SUM(B62:C62)</f>
        <v>1108</v>
      </c>
      <c r="E62" s="75">
        <v>936</v>
      </c>
      <c r="F62" s="41">
        <v>62</v>
      </c>
      <c r="G62" s="7">
        <f>SUM(E62:F62)</f>
        <v>998</v>
      </c>
      <c r="H62" s="6">
        <f t="shared" si="18"/>
        <v>1991</v>
      </c>
      <c r="I62" s="6">
        <f t="shared" si="18"/>
        <v>115</v>
      </c>
      <c r="J62" s="7">
        <f>SUM(H62:I62)</f>
        <v>2106</v>
      </c>
    </row>
    <row r="63" spans="1:10" ht="14.25" thickBot="1">
      <c r="A63" s="17">
        <v>49</v>
      </c>
      <c r="B63" s="30">
        <v>966</v>
      </c>
      <c r="C63" s="39">
        <v>56</v>
      </c>
      <c r="D63" s="77">
        <f>SUM(B63:C63)</f>
        <v>1022</v>
      </c>
      <c r="E63" s="76">
        <v>881</v>
      </c>
      <c r="F63" s="42">
        <v>54</v>
      </c>
      <c r="G63" s="10">
        <f>SUM(E63:F63)</f>
        <v>935</v>
      </c>
      <c r="H63" s="58">
        <f t="shared" si="18"/>
        <v>1847</v>
      </c>
      <c r="I63" s="58">
        <f t="shared" si="18"/>
        <v>110</v>
      </c>
      <c r="J63" s="59">
        <f>SUM(H63:I63)</f>
        <v>1957</v>
      </c>
    </row>
    <row r="64" spans="1:10" ht="14.25" thickBot="1">
      <c r="A64" s="16" t="s">
        <v>18</v>
      </c>
      <c r="B64">
        <v>4877</v>
      </c>
      <c r="C64" s="52">
        <v>278</v>
      </c>
      <c r="D64" s="62">
        <f aca="true" t="shared" si="19" ref="D64:J64">SUM(D59:D63)</f>
        <v>5155</v>
      </c>
      <c r="E64" s="72">
        <v>4619</v>
      </c>
      <c r="F64" s="60">
        <v>285</v>
      </c>
      <c r="G64" s="62">
        <f t="shared" si="19"/>
        <v>4904</v>
      </c>
      <c r="H64" s="8">
        <f t="shared" si="19"/>
        <v>9496</v>
      </c>
      <c r="I64" s="8">
        <f t="shared" si="19"/>
        <v>563</v>
      </c>
      <c r="J64" s="9">
        <f t="shared" si="19"/>
        <v>10059</v>
      </c>
    </row>
    <row r="65" spans="1:10" ht="13.5">
      <c r="A65" s="19">
        <v>50</v>
      </c>
      <c r="B65" s="28">
        <v>1036</v>
      </c>
      <c r="C65" s="40">
        <v>48</v>
      </c>
      <c r="D65" s="69">
        <f>SUM(B65:C65)</f>
        <v>1084</v>
      </c>
      <c r="E65" s="73">
        <v>956</v>
      </c>
      <c r="F65" s="40">
        <v>42</v>
      </c>
      <c r="G65" s="11">
        <f>SUM(E65:F65)</f>
        <v>998</v>
      </c>
      <c r="H65" s="20">
        <f aca="true" t="shared" si="20" ref="H65:I69">B65+E65</f>
        <v>1992</v>
      </c>
      <c r="I65" s="20">
        <f t="shared" si="20"/>
        <v>90</v>
      </c>
      <c r="J65" s="11">
        <f>SUM(H65:I65)</f>
        <v>2082</v>
      </c>
    </row>
    <row r="66" spans="1:10" ht="13.5">
      <c r="A66" s="15">
        <v>51</v>
      </c>
      <c r="B66" s="29">
        <v>962</v>
      </c>
      <c r="C66" s="41">
        <v>47</v>
      </c>
      <c r="D66" s="70">
        <f>SUM(B66:C66)</f>
        <v>1009</v>
      </c>
      <c r="E66" s="75">
        <v>952</v>
      </c>
      <c r="F66" s="41">
        <v>41</v>
      </c>
      <c r="G66" s="7">
        <f>SUM(E66:F66)</f>
        <v>993</v>
      </c>
      <c r="H66" s="6">
        <f t="shared" si="20"/>
        <v>1914</v>
      </c>
      <c r="I66" s="6">
        <f t="shared" si="20"/>
        <v>88</v>
      </c>
      <c r="J66" s="7">
        <f>SUM(H66:I66)</f>
        <v>2002</v>
      </c>
    </row>
    <row r="67" spans="1:10" ht="13.5">
      <c r="A67" s="15">
        <v>52</v>
      </c>
      <c r="B67" s="29">
        <v>996</v>
      </c>
      <c r="C67" s="41">
        <v>55</v>
      </c>
      <c r="D67" s="70">
        <f>SUM(B67:C67)</f>
        <v>1051</v>
      </c>
      <c r="E67" s="75">
        <v>981</v>
      </c>
      <c r="F67" s="41">
        <v>36</v>
      </c>
      <c r="G67" s="7">
        <f>SUM(E67:F67)</f>
        <v>1017</v>
      </c>
      <c r="H67" s="6">
        <f t="shared" si="20"/>
        <v>1977</v>
      </c>
      <c r="I67" s="6">
        <f t="shared" si="20"/>
        <v>91</v>
      </c>
      <c r="J67" s="7">
        <f>SUM(H67:I67)</f>
        <v>2068</v>
      </c>
    </row>
    <row r="68" spans="1:10" ht="13.5">
      <c r="A68" s="15">
        <v>53</v>
      </c>
      <c r="B68" s="29">
        <v>1071</v>
      </c>
      <c r="C68" s="41">
        <v>39</v>
      </c>
      <c r="D68" s="70">
        <f>SUM(B68:C68)</f>
        <v>1110</v>
      </c>
      <c r="E68" s="75">
        <v>1052</v>
      </c>
      <c r="F68" s="41">
        <v>24</v>
      </c>
      <c r="G68" s="7">
        <f>SUM(E68:F68)</f>
        <v>1076</v>
      </c>
      <c r="H68" s="6">
        <f t="shared" si="20"/>
        <v>2123</v>
      </c>
      <c r="I68" s="6">
        <f t="shared" si="20"/>
        <v>63</v>
      </c>
      <c r="J68" s="7">
        <f>SUM(H68:I68)</f>
        <v>2186</v>
      </c>
    </row>
    <row r="69" spans="1:10" ht="14.25" thickBot="1">
      <c r="A69" s="17">
        <v>54</v>
      </c>
      <c r="B69" s="30">
        <v>1071</v>
      </c>
      <c r="C69" s="42">
        <v>37</v>
      </c>
      <c r="D69" s="77">
        <f>SUM(B69:C69)</f>
        <v>1108</v>
      </c>
      <c r="E69" s="76">
        <v>958</v>
      </c>
      <c r="F69" s="42">
        <v>24</v>
      </c>
      <c r="G69" s="10">
        <f>SUM(E69:F69)</f>
        <v>982</v>
      </c>
      <c r="H69" s="58">
        <f t="shared" si="20"/>
        <v>2029</v>
      </c>
      <c r="I69" s="58">
        <f t="shared" si="20"/>
        <v>61</v>
      </c>
      <c r="J69" s="59">
        <f>SUM(H69:I69)</f>
        <v>2090</v>
      </c>
    </row>
    <row r="70" spans="1:10" ht="14.25" thickBot="1">
      <c r="A70" s="16" t="s">
        <v>19</v>
      </c>
      <c r="B70" s="33">
        <v>5136</v>
      </c>
      <c r="C70" s="52">
        <v>226</v>
      </c>
      <c r="D70" s="62">
        <f aca="true" t="shared" si="21" ref="D70:J70">SUM(D65:D69)</f>
        <v>5362</v>
      </c>
      <c r="E70" s="72">
        <v>4899</v>
      </c>
      <c r="F70" s="60">
        <v>167</v>
      </c>
      <c r="G70" s="62">
        <f t="shared" si="21"/>
        <v>5066</v>
      </c>
      <c r="H70" s="8">
        <f t="shared" si="21"/>
        <v>10035</v>
      </c>
      <c r="I70" s="8">
        <f t="shared" si="21"/>
        <v>393</v>
      </c>
      <c r="J70" s="9">
        <f t="shared" si="21"/>
        <v>10428</v>
      </c>
    </row>
    <row r="71" spans="1:10" ht="13.5">
      <c r="A71" s="18">
        <v>55</v>
      </c>
      <c r="B71" s="47">
        <v>1093</v>
      </c>
      <c r="C71" s="45">
        <v>28</v>
      </c>
      <c r="D71" s="69">
        <f>SUM(B71:C71)</f>
        <v>1121</v>
      </c>
      <c r="E71" s="74">
        <v>1048</v>
      </c>
      <c r="F71" s="45">
        <v>20</v>
      </c>
      <c r="G71" s="11">
        <f>SUM(E71:F71)</f>
        <v>1068</v>
      </c>
      <c r="H71" s="20">
        <f aca="true" t="shared" si="22" ref="H71:I75">B71+E71</f>
        <v>2141</v>
      </c>
      <c r="I71" s="20">
        <f t="shared" si="22"/>
        <v>48</v>
      </c>
      <c r="J71" s="11">
        <f>SUM(H71:I71)</f>
        <v>2189</v>
      </c>
    </row>
    <row r="72" spans="1:10" ht="13.5">
      <c r="A72" s="15">
        <v>56</v>
      </c>
      <c r="B72" s="29">
        <v>1156</v>
      </c>
      <c r="C72" s="41">
        <v>29</v>
      </c>
      <c r="D72" s="70">
        <f>SUM(B72:C72)</f>
        <v>1185</v>
      </c>
      <c r="E72" s="75">
        <v>1119</v>
      </c>
      <c r="F72" s="41">
        <v>21</v>
      </c>
      <c r="G72" s="7">
        <f>SUM(E72:F72)</f>
        <v>1140</v>
      </c>
      <c r="H72" s="6">
        <f t="shared" si="22"/>
        <v>2275</v>
      </c>
      <c r="I72" s="6">
        <f t="shared" si="22"/>
        <v>50</v>
      </c>
      <c r="J72" s="7">
        <f>SUM(H72:I72)</f>
        <v>2325</v>
      </c>
    </row>
    <row r="73" spans="1:10" ht="13.5">
      <c r="A73" s="15">
        <v>57</v>
      </c>
      <c r="B73" s="29">
        <v>1127</v>
      </c>
      <c r="C73" s="41">
        <v>19</v>
      </c>
      <c r="D73" s="70">
        <f>SUM(B73:C73)</f>
        <v>1146</v>
      </c>
      <c r="E73" s="75">
        <v>1129</v>
      </c>
      <c r="F73" s="41">
        <v>22</v>
      </c>
      <c r="G73" s="7">
        <f>SUM(E73:F73)</f>
        <v>1151</v>
      </c>
      <c r="H73" s="6">
        <f t="shared" si="22"/>
        <v>2256</v>
      </c>
      <c r="I73" s="6">
        <f t="shared" si="22"/>
        <v>41</v>
      </c>
      <c r="J73" s="7">
        <f>SUM(H73:I73)</f>
        <v>2297</v>
      </c>
    </row>
    <row r="74" spans="1:10" ht="13.5">
      <c r="A74" s="15">
        <v>58</v>
      </c>
      <c r="B74" s="29">
        <v>1171</v>
      </c>
      <c r="C74" s="41">
        <v>31</v>
      </c>
      <c r="D74" s="70">
        <f>SUM(B74:C74)</f>
        <v>1202</v>
      </c>
      <c r="E74" s="75">
        <v>1140</v>
      </c>
      <c r="F74" s="41">
        <v>22</v>
      </c>
      <c r="G74" s="7">
        <f>SUM(E74:F74)</f>
        <v>1162</v>
      </c>
      <c r="H74" s="6">
        <f t="shared" si="22"/>
        <v>2311</v>
      </c>
      <c r="I74" s="6">
        <f t="shared" si="22"/>
        <v>53</v>
      </c>
      <c r="J74" s="7">
        <f>SUM(H74:I74)</f>
        <v>2364</v>
      </c>
    </row>
    <row r="75" spans="1:10" ht="14.25" thickBot="1">
      <c r="A75" s="17">
        <v>59</v>
      </c>
      <c r="B75" s="30">
        <v>1254</v>
      </c>
      <c r="C75" s="42">
        <v>11</v>
      </c>
      <c r="D75" s="77">
        <f>SUM(B75:C75)</f>
        <v>1265</v>
      </c>
      <c r="E75" s="76">
        <v>1287</v>
      </c>
      <c r="F75" s="42">
        <v>17</v>
      </c>
      <c r="G75" s="10">
        <f>SUM(E75:F75)</f>
        <v>1304</v>
      </c>
      <c r="H75" s="58">
        <f t="shared" si="22"/>
        <v>2541</v>
      </c>
      <c r="I75" s="58">
        <f t="shared" si="22"/>
        <v>28</v>
      </c>
      <c r="J75" s="59">
        <f>SUM(H75:I75)</f>
        <v>2569</v>
      </c>
    </row>
    <row r="76" spans="1:10" ht="14.25" thickBot="1">
      <c r="A76" s="16" t="s">
        <v>20</v>
      </c>
      <c r="B76" s="33">
        <v>5801</v>
      </c>
      <c r="C76" s="52">
        <v>118</v>
      </c>
      <c r="D76" s="62">
        <f aca="true" t="shared" si="23" ref="D76:J76">SUM(D71:D75)</f>
        <v>5919</v>
      </c>
      <c r="E76" s="72">
        <v>5723</v>
      </c>
      <c r="F76" s="60">
        <v>102</v>
      </c>
      <c r="G76" s="62">
        <f t="shared" si="23"/>
        <v>5825</v>
      </c>
      <c r="H76" s="8">
        <f t="shared" si="23"/>
        <v>11524</v>
      </c>
      <c r="I76" s="8">
        <f t="shared" si="23"/>
        <v>220</v>
      </c>
      <c r="J76" s="9">
        <f t="shared" si="23"/>
        <v>11744</v>
      </c>
    </row>
    <row r="77" spans="1:10" ht="13.5">
      <c r="A77" s="18">
        <v>60</v>
      </c>
      <c r="B77" s="47">
        <v>1390</v>
      </c>
      <c r="C77" s="45">
        <v>22</v>
      </c>
      <c r="D77" s="69">
        <f>SUM(B77:C77)</f>
        <v>1412</v>
      </c>
      <c r="E77" s="74">
        <v>1320</v>
      </c>
      <c r="F77" s="45">
        <v>11</v>
      </c>
      <c r="G77" s="11">
        <f>SUM(E77:F77)</f>
        <v>1331</v>
      </c>
      <c r="H77" s="20">
        <f aca="true" t="shared" si="24" ref="H77:I81">B77+E77</f>
        <v>2710</v>
      </c>
      <c r="I77" s="20">
        <f t="shared" si="24"/>
        <v>33</v>
      </c>
      <c r="J77" s="11">
        <f>SUM(H77:I77)</f>
        <v>2743</v>
      </c>
    </row>
    <row r="78" spans="1:10" ht="13.5">
      <c r="A78" s="15">
        <v>61</v>
      </c>
      <c r="B78" s="29">
        <v>1430</v>
      </c>
      <c r="C78" s="41">
        <v>11</v>
      </c>
      <c r="D78" s="70">
        <f>SUM(B78:C78)</f>
        <v>1441</v>
      </c>
      <c r="E78" s="75">
        <v>1366</v>
      </c>
      <c r="F78" s="41">
        <v>13</v>
      </c>
      <c r="G78" s="7">
        <f>SUM(E78:F78)</f>
        <v>1379</v>
      </c>
      <c r="H78" s="6">
        <f t="shared" si="24"/>
        <v>2796</v>
      </c>
      <c r="I78" s="6">
        <f t="shared" si="24"/>
        <v>24</v>
      </c>
      <c r="J78" s="7">
        <f>SUM(H78:I78)</f>
        <v>2820</v>
      </c>
    </row>
    <row r="79" spans="1:10" ht="13.5">
      <c r="A79" s="15">
        <v>62</v>
      </c>
      <c r="B79" s="29">
        <v>1508</v>
      </c>
      <c r="C79" s="41">
        <v>15</v>
      </c>
      <c r="D79" s="70">
        <f>SUM(B79:C79)</f>
        <v>1523</v>
      </c>
      <c r="E79" s="75">
        <v>1571</v>
      </c>
      <c r="F79" s="41">
        <v>8</v>
      </c>
      <c r="G79" s="7">
        <f>SUM(E79:F79)</f>
        <v>1579</v>
      </c>
      <c r="H79" s="6">
        <f t="shared" si="24"/>
        <v>3079</v>
      </c>
      <c r="I79" s="6">
        <f t="shared" si="24"/>
        <v>23</v>
      </c>
      <c r="J79" s="7">
        <f>SUM(H79:I79)</f>
        <v>3102</v>
      </c>
    </row>
    <row r="80" spans="1:10" ht="13.5">
      <c r="A80" s="15">
        <v>63</v>
      </c>
      <c r="B80" s="29">
        <v>1531</v>
      </c>
      <c r="C80" s="41">
        <v>6</v>
      </c>
      <c r="D80" s="70">
        <f>SUM(B80:C80)</f>
        <v>1537</v>
      </c>
      <c r="E80" s="75">
        <v>1571</v>
      </c>
      <c r="F80" s="41">
        <v>6</v>
      </c>
      <c r="G80" s="7">
        <f>SUM(E80:F80)</f>
        <v>1577</v>
      </c>
      <c r="H80" s="6">
        <f t="shared" si="24"/>
        <v>3102</v>
      </c>
      <c r="I80" s="6">
        <f t="shared" si="24"/>
        <v>12</v>
      </c>
      <c r="J80" s="7">
        <f>SUM(H80:I80)</f>
        <v>3114</v>
      </c>
    </row>
    <row r="81" spans="1:10" ht="14.25" thickBot="1">
      <c r="A81" s="17">
        <v>64</v>
      </c>
      <c r="B81" s="30">
        <v>1553</v>
      </c>
      <c r="C81" s="42">
        <v>7</v>
      </c>
      <c r="D81" s="10">
        <f>SUM(B81:C81)</f>
        <v>1560</v>
      </c>
      <c r="E81" s="32">
        <v>1425</v>
      </c>
      <c r="F81" s="42">
        <v>9</v>
      </c>
      <c r="G81" s="10">
        <f>SUM(E81:F81)</f>
        <v>1434</v>
      </c>
      <c r="H81" s="58">
        <f t="shared" si="24"/>
        <v>2978</v>
      </c>
      <c r="I81" s="58">
        <f t="shared" si="24"/>
        <v>16</v>
      </c>
      <c r="J81" s="59">
        <f>SUM(H81:I81)</f>
        <v>2994</v>
      </c>
    </row>
    <row r="82" spans="1:10" ht="14.25" thickBot="1">
      <c r="A82" s="16" t="s">
        <v>21</v>
      </c>
      <c r="B82">
        <v>7412</v>
      </c>
      <c r="C82" s="52">
        <v>61</v>
      </c>
      <c r="D82" s="62">
        <f aca="true" t="shared" si="25" ref="D82:J82">SUM(D77:D81)</f>
        <v>7473</v>
      </c>
      <c r="E82" s="72">
        <v>7253</v>
      </c>
      <c r="F82" s="60">
        <v>47</v>
      </c>
      <c r="G82" s="62">
        <f t="shared" si="25"/>
        <v>7300</v>
      </c>
      <c r="H82" s="8">
        <f t="shared" si="25"/>
        <v>14665</v>
      </c>
      <c r="I82" s="8">
        <f t="shared" si="25"/>
        <v>108</v>
      </c>
      <c r="J82" s="9">
        <f t="shared" si="25"/>
        <v>14773</v>
      </c>
    </row>
    <row r="83" spans="1:10" ht="13.5">
      <c r="A83" s="18">
        <v>65</v>
      </c>
      <c r="B83" s="28">
        <v>1127</v>
      </c>
      <c r="C83" s="40">
        <v>11</v>
      </c>
      <c r="D83" s="69">
        <f>SUM(B83:C83)</f>
        <v>1138</v>
      </c>
      <c r="E83" s="73">
        <v>1092</v>
      </c>
      <c r="F83" s="40">
        <v>9</v>
      </c>
      <c r="G83" s="11">
        <f>SUM(E83:F83)</f>
        <v>1101</v>
      </c>
      <c r="H83" s="20">
        <f aca="true" t="shared" si="26" ref="H83:I87">B83+E83</f>
        <v>2219</v>
      </c>
      <c r="I83" s="20">
        <f t="shared" si="26"/>
        <v>20</v>
      </c>
      <c r="J83" s="11">
        <f>SUM(H83:I83)</f>
        <v>2239</v>
      </c>
    </row>
    <row r="84" spans="1:10" ht="13.5">
      <c r="A84" s="15">
        <v>66</v>
      </c>
      <c r="B84" s="29">
        <v>901</v>
      </c>
      <c r="C84" s="41">
        <v>7</v>
      </c>
      <c r="D84" s="70">
        <f>SUM(B84:C84)</f>
        <v>908</v>
      </c>
      <c r="E84" s="75">
        <v>844</v>
      </c>
      <c r="F84" s="41">
        <v>9</v>
      </c>
      <c r="G84" s="7">
        <f>SUM(E84:F84)</f>
        <v>853</v>
      </c>
      <c r="H84" s="6">
        <f t="shared" si="26"/>
        <v>1745</v>
      </c>
      <c r="I84" s="6">
        <f t="shared" si="26"/>
        <v>16</v>
      </c>
      <c r="J84" s="7">
        <f>SUM(H84:I84)</f>
        <v>1761</v>
      </c>
    </row>
    <row r="85" spans="1:10" ht="13.5">
      <c r="A85" s="15">
        <v>67</v>
      </c>
      <c r="B85" s="29">
        <v>1111</v>
      </c>
      <c r="C85" s="41">
        <v>7</v>
      </c>
      <c r="D85" s="70">
        <f>SUM(B85:C85)</f>
        <v>1118</v>
      </c>
      <c r="E85" s="75">
        <v>1040</v>
      </c>
      <c r="F85" s="41">
        <v>3</v>
      </c>
      <c r="G85" s="7">
        <f>SUM(E85:F85)</f>
        <v>1043</v>
      </c>
      <c r="H85" s="6">
        <f t="shared" si="26"/>
        <v>2151</v>
      </c>
      <c r="I85" s="6">
        <f t="shared" si="26"/>
        <v>10</v>
      </c>
      <c r="J85" s="7">
        <f>SUM(H85:I85)</f>
        <v>2161</v>
      </c>
    </row>
    <row r="86" spans="1:10" ht="13.5">
      <c r="A86" s="15">
        <v>68</v>
      </c>
      <c r="B86" s="29">
        <v>1056</v>
      </c>
      <c r="C86" s="41">
        <v>4</v>
      </c>
      <c r="D86" s="70">
        <f>SUM(B86:C86)</f>
        <v>1060</v>
      </c>
      <c r="E86" s="75">
        <v>1095</v>
      </c>
      <c r="F86" s="41">
        <v>6</v>
      </c>
      <c r="G86" s="7">
        <f>SUM(E86:F86)</f>
        <v>1101</v>
      </c>
      <c r="H86" s="6">
        <f t="shared" si="26"/>
        <v>2151</v>
      </c>
      <c r="I86" s="6">
        <f t="shared" si="26"/>
        <v>10</v>
      </c>
      <c r="J86" s="7">
        <f>SUM(H86:I86)</f>
        <v>2161</v>
      </c>
    </row>
    <row r="87" spans="1:10" ht="14.25" thickBot="1">
      <c r="A87" s="17">
        <v>69</v>
      </c>
      <c r="B87" s="30">
        <v>1083</v>
      </c>
      <c r="C87" s="42">
        <v>5</v>
      </c>
      <c r="D87" s="77">
        <f>SUM(B87:C87)</f>
        <v>1088</v>
      </c>
      <c r="E87" s="76">
        <v>1040</v>
      </c>
      <c r="F87" s="42">
        <v>6</v>
      </c>
      <c r="G87" s="10">
        <f>SUM(E87:F87)</f>
        <v>1046</v>
      </c>
      <c r="H87" s="58">
        <f t="shared" si="26"/>
        <v>2123</v>
      </c>
      <c r="I87" s="58">
        <f t="shared" si="26"/>
        <v>11</v>
      </c>
      <c r="J87" s="59">
        <f>SUM(H87:I87)</f>
        <v>2134</v>
      </c>
    </row>
    <row r="88" spans="1:10" ht="14.25" thickBot="1">
      <c r="A88" s="16" t="s">
        <v>22</v>
      </c>
      <c r="B88" s="33">
        <v>5278</v>
      </c>
      <c r="C88" s="52">
        <v>34</v>
      </c>
      <c r="D88" s="62">
        <f aca="true" t="shared" si="27" ref="D88:J88">SUM(D83:D87)</f>
        <v>5312</v>
      </c>
      <c r="E88" s="72">
        <v>5111</v>
      </c>
      <c r="F88" s="60">
        <v>33</v>
      </c>
      <c r="G88" s="62">
        <f t="shared" si="27"/>
        <v>5144</v>
      </c>
      <c r="H88" s="8">
        <f t="shared" si="27"/>
        <v>10389</v>
      </c>
      <c r="I88" s="8">
        <f t="shared" si="27"/>
        <v>67</v>
      </c>
      <c r="J88" s="9">
        <f t="shared" si="27"/>
        <v>10456</v>
      </c>
    </row>
    <row r="89" spans="1:10" ht="13.5">
      <c r="A89" s="18">
        <v>70</v>
      </c>
      <c r="B89" s="47">
        <v>1042</v>
      </c>
      <c r="C89" s="45">
        <v>2</v>
      </c>
      <c r="D89" s="69">
        <f>SUM(B89:C89)</f>
        <v>1044</v>
      </c>
      <c r="E89" s="74">
        <v>1052</v>
      </c>
      <c r="F89" s="45">
        <v>4</v>
      </c>
      <c r="G89" s="11">
        <f>SUM(E89:F89)</f>
        <v>1056</v>
      </c>
      <c r="H89" s="20">
        <f aca="true" t="shared" si="28" ref="H89:I93">B89+E89</f>
        <v>2094</v>
      </c>
      <c r="I89" s="20">
        <f t="shared" si="28"/>
        <v>6</v>
      </c>
      <c r="J89" s="11">
        <f>SUM(H89:I89)</f>
        <v>2100</v>
      </c>
    </row>
    <row r="90" spans="1:10" ht="13.5">
      <c r="A90" s="15">
        <v>71</v>
      </c>
      <c r="B90" s="29">
        <v>954</v>
      </c>
      <c r="C90" s="41">
        <v>3</v>
      </c>
      <c r="D90" s="7">
        <f>SUM(B90:C90)</f>
        <v>957</v>
      </c>
      <c r="E90" s="31">
        <v>974</v>
      </c>
      <c r="F90" s="41">
        <v>1</v>
      </c>
      <c r="G90" s="7">
        <f>SUM(E90:F90)</f>
        <v>975</v>
      </c>
      <c r="H90" s="6">
        <f t="shared" si="28"/>
        <v>1928</v>
      </c>
      <c r="I90" s="6">
        <f t="shared" si="28"/>
        <v>4</v>
      </c>
      <c r="J90" s="7">
        <f>SUM(H90:I90)</f>
        <v>1932</v>
      </c>
    </row>
    <row r="91" spans="1:10" ht="13.5">
      <c r="A91" s="15">
        <v>72</v>
      </c>
      <c r="B91" s="29">
        <v>834</v>
      </c>
      <c r="C91" s="41">
        <v>2</v>
      </c>
      <c r="D91" s="7">
        <f>SUM(B91:C91)</f>
        <v>836</v>
      </c>
      <c r="E91" s="31">
        <v>856</v>
      </c>
      <c r="F91" s="41">
        <v>2</v>
      </c>
      <c r="G91" s="7">
        <f>SUM(E91:F91)</f>
        <v>858</v>
      </c>
      <c r="H91" s="6">
        <f t="shared" si="28"/>
        <v>1690</v>
      </c>
      <c r="I91" s="6">
        <f t="shared" si="28"/>
        <v>4</v>
      </c>
      <c r="J91" s="7">
        <f>SUM(H91:I91)</f>
        <v>1694</v>
      </c>
    </row>
    <row r="92" spans="1:10" ht="13.5">
      <c r="A92" s="15">
        <v>73</v>
      </c>
      <c r="B92" s="29">
        <v>738</v>
      </c>
      <c r="C92" s="41">
        <v>0</v>
      </c>
      <c r="D92" s="7">
        <f>SUM(B92:C92)</f>
        <v>738</v>
      </c>
      <c r="E92" s="31">
        <v>767</v>
      </c>
      <c r="F92" s="41">
        <v>1</v>
      </c>
      <c r="G92" s="7">
        <f>SUM(E92:F92)</f>
        <v>768</v>
      </c>
      <c r="H92" s="6">
        <f t="shared" si="28"/>
        <v>1505</v>
      </c>
      <c r="I92" s="6">
        <f t="shared" si="28"/>
        <v>1</v>
      </c>
      <c r="J92" s="7">
        <f>SUM(H92:I92)</f>
        <v>1506</v>
      </c>
    </row>
    <row r="93" spans="1:10" ht="14.25" thickBot="1">
      <c r="A93" s="17">
        <v>74</v>
      </c>
      <c r="B93" s="30">
        <v>772</v>
      </c>
      <c r="C93" s="42">
        <v>1</v>
      </c>
      <c r="D93" s="10">
        <f>SUM(B93:C93)</f>
        <v>773</v>
      </c>
      <c r="E93" s="32">
        <v>898</v>
      </c>
      <c r="F93" s="42">
        <v>4</v>
      </c>
      <c r="G93" s="10">
        <f>SUM(E93:F93)</f>
        <v>902</v>
      </c>
      <c r="H93" s="58">
        <f t="shared" si="28"/>
        <v>1670</v>
      </c>
      <c r="I93" s="58">
        <f t="shared" si="28"/>
        <v>5</v>
      </c>
      <c r="J93" s="59">
        <f>SUM(H93:I93)</f>
        <v>1675</v>
      </c>
    </row>
    <row r="94" spans="1:10" ht="14.25" thickBot="1">
      <c r="A94" s="16" t="s">
        <v>23</v>
      </c>
      <c r="B94" s="33">
        <v>4340</v>
      </c>
      <c r="C94" s="52">
        <v>8</v>
      </c>
      <c r="D94" s="62">
        <f aca="true" t="shared" si="29" ref="D94:J94">SUM(D89:D93)</f>
        <v>4348</v>
      </c>
      <c r="E94" s="72">
        <v>4547</v>
      </c>
      <c r="F94" s="60">
        <v>12</v>
      </c>
      <c r="G94" s="62">
        <f t="shared" si="29"/>
        <v>4559</v>
      </c>
      <c r="H94" s="8">
        <f t="shared" si="29"/>
        <v>8887</v>
      </c>
      <c r="I94" s="8">
        <f t="shared" si="29"/>
        <v>20</v>
      </c>
      <c r="J94" s="9">
        <f t="shared" si="29"/>
        <v>8907</v>
      </c>
    </row>
    <row r="95" spans="1:10" ht="13.5">
      <c r="A95" s="18">
        <v>75</v>
      </c>
      <c r="B95" s="47">
        <v>775</v>
      </c>
      <c r="C95" s="45">
        <v>2</v>
      </c>
      <c r="D95" s="69">
        <f>SUM(B95:C95)</f>
        <v>777</v>
      </c>
      <c r="E95" s="74">
        <v>830</v>
      </c>
      <c r="F95" s="45">
        <v>1</v>
      </c>
      <c r="G95" s="11">
        <f>SUM(E95:F95)</f>
        <v>831</v>
      </c>
      <c r="H95" s="20">
        <f aca="true" t="shared" si="30" ref="H95:I99">B95+E95</f>
        <v>1605</v>
      </c>
      <c r="I95" s="20">
        <f t="shared" si="30"/>
        <v>3</v>
      </c>
      <c r="J95" s="11">
        <f>SUM(H95:I95)</f>
        <v>1608</v>
      </c>
    </row>
    <row r="96" spans="1:10" ht="13.5">
      <c r="A96" s="15">
        <v>76</v>
      </c>
      <c r="B96" s="29">
        <v>730</v>
      </c>
      <c r="C96" s="41">
        <v>0</v>
      </c>
      <c r="D96" s="7">
        <f>SUM(B96:C96)</f>
        <v>730</v>
      </c>
      <c r="E96" s="31">
        <v>814</v>
      </c>
      <c r="F96" s="41">
        <v>1</v>
      </c>
      <c r="G96" s="7">
        <f>SUM(E96:F96)</f>
        <v>815</v>
      </c>
      <c r="H96" s="6">
        <f t="shared" si="30"/>
        <v>1544</v>
      </c>
      <c r="I96" s="6">
        <f t="shared" si="30"/>
        <v>1</v>
      </c>
      <c r="J96" s="7">
        <f>SUM(H96:I96)</f>
        <v>1545</v>
      </c>
    </row>
    <row r="97" spans="1:10" ht="13.5">
      <c r="A97" s="15">
        <v>77</v>
      </c>
      <c r="B97" s="29">
        <v>646</v>
      </c>
      <c r="C97" s="41">
        <v>2</v>
      </c>
      <c r="D97" s="7">
        <f>SUM(B97:C97)</f>
        <v>648</v>
      </c>
      <c r="E97" s="31">
        <v>882</v>
      </c>
      <c r="F97" s="41">
        <v>0</v>
      </c>
      <c r="G97" s="7">
        <f>SUM(E97:F97)</f>
        <v>882</v>
      </c>
      <c r="H97" s="6">
        <f t="shared" si="30"/>
        <v>1528</v>
      </c>
      <c r="I97" s="6">
        <f t="shared" si="30"/>
        <v>2</v>
      </c>
      <c r="J97" s="7">
        <f>SUM(H97:I97)</f>
        <v>1530</v>
      </c>
    </row>
    <row r="98" spans="1:10" ht="13.5">
      <c r="A98" s="15">
        <v>78</v>
      </c>
      <c r="B98" s="29">
        <v>554</v>
      </c>
      <c r="C98" s="41">
        <v>0</v>
      </c>
      <c r="D98" s="7">
        <f>SUM(B98:C98)</f>
        <v>554</v>
      </c>
      <c r="E98" s="31">
        <v>795</v>
      </c>
      <c r="F98" s="41">
        <v>1</v>
      </c>
      <c r="G98" s="7">
        <f>SUM(E98:F98)</f>
        <v>796</v>
      </c>
      <c r="H98" s="6">
        <f t="shared" si="30"/>
        <v>1349</v>
      </c>
      <c r="I98" s="6">
        <f t="shared" si="30"/>
        <v>1</v>
      </c>
      <c r="J98" s="7">
        <f>SUM(H98:I98)</f>
        <v>1350</v>
      </c>
    </row>
    <row r="99" spans="1:10" ht="14.25" thickBot="1">
      <c r="A99" s="17">
        <v>79</v>
      </c>
      <c r="B99" s="30">
        <v>616</v>
      </c>
      <c r="C99" s="42">
        <v>0</v>
      </c>
      <c r="D99" s="10">
        <f>SUM(B99:C99)</f>
        <v>616</v>
      </c>
      <c r="E99" s="32">
        <v>772</v>
      </c>
      <c r="F99" s="42">
        <v>0</v>
      </c>
      <c r="G99" s="10">
        <f>SUM(E99:F99)</f>
        <v>772</v>
      </c>
      <c r="H99" s="58">
        <f t="shared" si="30"/>
        <v>1388</v>
      </c>
      <c r="I99" s="58">
        <f t="shared" si="30"/>
        <v>0</v>
      </c>
      <c r="J99" s="59">
        <f>SUM(H99:I99)</f>
        <v>1388</v>
      </c>
    </row>
    <row r="100" spans="1:10" ht="14.25" thickBot="1">
      <c r="A100" s="16" t="s">
        <v>24</v>
      </c>
      <c r="B100">
        <v>3321</v>
      </c>
      <c r="C100" s="52">
        <v>4</v>
      </c>
      <c r="D100" s="62">
        <f aca="true" t="shared" si="31" ref="D100:J100">SUM(D95:D99)</f>
        <v>3325</v>
      </c>
      <c r="E100" s="72">
        <v>4093</v>
      </c>
      <c r="F100" s="60">
        <v>3</v>
      </c>
      <c r="G100" s="62">
        <f t="shared" si="31"/>
        <v>4096</v>
      </c>
      <c r="H100" s="8">
        <f t="shared" si="31"/>
        <v>7414</v>
      </c>
      <c r="I100" s="8">
        <f t="shared" si="31"/>
        <v>7</v>
      </c>
      <c r="J100" s="9">
        <f t="shared" si="31"/>
        <v>7421</v>
      </c>
    </row>
    <row r="101" spans="1:10" ht="13.5">
      <c r="A101" s="18">
        <v>80</v>
      </c>
      <c r="B101" s="28">
        <v>577</v>
      </c>
      <c r="C101" s="40">
        <v>1</v>
      </c>
      <c r="D101" s="69">
        <f>SUM(B101:C101)</f>
        <v>578</v>
      </c>
      <c r="E101" s="73">
        <v>803</v>
      </c>
      <c r="F101" s="40">
        <v>1</v>
      </c>
      <c r="G101" s="11">
        <f>SUM(E101:F101)</f>
        <v>804</v>
      </c>
      <c r="H101" s="20">
        <f aca="true" t="shared" si="32" ref="H101:I105">B101+E101</f>
        <v>1380</v>
      </c>
      <c r="I101" s="20">
        <f t="shared" si="32"/>
        <v>2</v>
      </c>
      <c r="J101" s="11">
        <f>SUM(H101:I101)</f>
        <v>1382</v>
      </c>
    </row>
    <row r="102" spans="1:10" ht="13.5">
      <c r="A102" s="15">
        <v>81</v>
      </c>
      <c r="B102" s="29">
        <v>549</v>
      </c>
      <c r="C102" s="41">
        <v>0</v>
      </c>
      <c r="D102" s="7">
        <f>SUM(B102:C102)</f>
        <v>549</v>
      </c>
      <c r="E102" s="31">
        <v>731</v>
      </c>
      <c r="F102" s="41">
        <v>0</v>
      </c>
      <c r="G102" s="7">
        <f>SUM(E102:F102)</f>
        <v>731</v>
      </c>
      <c r="H102" s="6">
        <f t="shared" si="32"/>
        <v>1280</v>
      </c>
      <c r="I102" s="6">
        <f t="shared" si="32"/>
        <v>0</v>
      </c>
      <c r="J102" s="7">
        <f>SUM(H102:I102)</f>
        <v>1280</v>
      </c>
    </row>
    <row r="103" spans="1:10" ht="13.5">
      <c r="A103" s="15">
        <v>82</v>
      </c>
      <c r="B103" s="29">
        <v>447</v>
      </c>
      <c r="C103" s="41">
        <v>0</v>
      </c>
      <c r="D103" s="7">
        <f>SUM(B103:C103)</f>
        <v>447</v>
      </c>
      <c r="E103" s="31">
        <v>681</v>
      </c>
      <c r="F103" s="41">
        <v>1</v>
      </c>
      <c r="G103" s="7">
        <f>SUM(E103:F103)</f>
        <v>682</v>
      </c>
      <c r="H103" s="6">
        <f t="shared" si="32"/>
        <v>1128</v>
      </c>
      <c r="I103" s="6">
        <f t="shared" si="32"/>
        <v>1</v>
      </c>
      <c r="J103" s="7">
        <f>SUM(H103:I103)</f>
        <v>1129</v>
      </c>
    </row>
    <row r="104" spans="1:10" ht="13.5">
      <c r="A104" s="15">
        <v>83</v>
      </c>
      <c r="B104" s="29">
        <v>449</v>
      </c>
      <c r="C104" s="41">
        <v>0</v>
      </c>
      <c r="D104" s="7">
        <f>SUM(B104:C104)</f>
        <v>449</v>
      </c>
      <c r="E104" s="31">
        <v>688</v>
      </c>
      <c r="F104" s="41">
        <v>0</v>
      </c>
      <c r="G104" s="7">
        <f>SUM(E104:F104)</f>
        <v>688</v>
      </c>
      <c r="H104" s="6">
        <f t="shared" si="32"/>
        <v>1137</v>
      </c>
      <c r="I104" s="6">
        <f t="shared" si="32"/>
        <v>0</v>
      </c>
      <c r="J104" s="7">
        <f>SUM(H104:I104)</f>
        <v>1137</v>
      </c>
    </row>
    <row r="105" spans="1:10" ht="14.25" thickBot="1">
      <c r="A105" s="17">
        <v>84</v>
      </c>
      <c r="B105" s="30">
        <v>384</v>
      </c>
      <c r="C105" s="42">
        <v>1</v>
      </c>
      <c r="D105" s="10">
        <f>SUM(B105:C105)</f>
        <v>385</v>
      </c>
      <c r="E105" s="32">
        <v>590</v>
      </c>
      <c r="F105" s="42">
        <v>0</v>
      </c>
      <c r="G105" s="10">
        <f>SUM(E105:F105)</f>
        <v>590</v>
      </c>
      <c r="H105" s="58">
        <f t="shared" si="32"/>
        <v>974</v>
      </c>
      <c r="I105" s="58">
        <f t="shared" si="32"/>
        <v>1</v>
      </c>
      <c r="J105" s="59">
        <f>SUM(H105:I105)</f>
        <v>975</v>
      </c>
    </row>
    <row r="106" spans="1:10" ht="14.25" thickBot="1">
      <c r="A106" s="16" t="s">
        <v>25</v>
      </c>
      <c r="B106" s="33">
        <v>2406</v>
      </c>
      <c r="C106" s="52">
        <v>2</v>
      </c>
      <c r="D106" s="62">
        <f aca="true" t="shared" si="33" ref="D106:J106">SUM(D101:D105)</f>
        <v>2408</v>
      </c>
      <c r="E106" s="72">
        <v>3493</v>
      </c>
      <c r="F106" s="60">
        <v>2</v>
      </c>
      <c r="G106" s="62">
        <f t="shared" si="33"/>
        <v>3495</v>
      </c>
      <c r="H106" s="8">
        <f t="shared" si="33"/>
        <v>5899</v>
      </c>
      <c r="I106" s="8">
        <f t="shared" si="33"/>
        <v>4</v>
      </c>
      <c r="J106" s="9">
        <f t="shared" si="33"/>
        <v>5903</v>
      </c>
    </row>
    <row r="107" spans="1:10" ht="13.5">
      <c r="A107" s="18">
        <v>85</v>
      </c>
      <c r="B107" s="47">
        <v>333</v>
      </c>
      <c r="C107" s="45">
        <v>0</v>
      </c>
      <c r="D107" s="69">
        <f>SUM(B107:C107)</f>
        <v>333</v>
      </c>
      <c r="E107" s="74">
        <v>573</v>
      </c>
      <c r="F107" s="45">
        <v>2</v>
      </c>
      <c r="G107" s="11">
        <f>SUM(E107:F107)</f>
        <v>575</v>
      </c>
      <c r="H107" s="20">
        <f aca="true" t="shared" si="34" ref="H107:I111">B107+E107</f>
        <v>906</v>
      </c>
      <c r="I107" s="20">
        <f t="shared" si="34"/>
        <v>2</v>
      </c>
      <c r="J107" s="11">
        <f>SUM(H107:I107)</f>
        <v>908</v>
      </c>
    </row>
    <row r="108" spans="1:10" ht="13.5">
      <c r="A108" s="15">
        <v>86</v>
      </c>
      <c r="B108" s="29">
        <v>314</v>
      </c>
      <c r="C108" s="41">
        <v>0</v>
      </c>
      <c r="D108" s="7">
        <f>SUM(B108:C108)</f>
        <v>314</v>
      </c>
      <c r="E108" s="31">
        <v>515</v>
      </c>
      <c r="F108" s="41">
        <v>0</v>
      </c>
      <c r="G108" s="7">
        <f>SUM(E108:F108)</f>
        <v>515</v>
      </c>
      <c r="H108" s="6">
        <f t="shared" si="34"/>
        <v>829</v>
      </c>
      <c r="I108" s="6">
        <f t="shared" si="34"/>
        <v>0</v>
      </c>
      <c r="J108" s="7">
        <f>SUM(H108:I108)</f>
        <v>829</v>
      </c>
    </row>
    <row r="109" spans="1:10" ht="13.5">
      <c r="A109" s="15">
        <v>87</v>
      </c>
      <c r="B109" s="29">
        <v>231</v>
      </c>
      <c r="C109" s="41">
        <v>0</v>
      </c>
      <c r="D109" s="7">
        <f>SUM(B109:C109)</f>
        <v>231</v>
      </c>
      <c r="E109" s="31">
        <v>441</v>
      </c>
      <c r="F109" s="41">
        <v>0</v>
      </c>
      <c r="G109" s="7">
        <f>SUM(E109:F109)</f>
        <v>441</v>
      </c>
      <c r="H109" s="6">
        <f t="shared" si="34"/>
        <v>672</v>
      </c>
      <c r="I109" s="6">
        <f t="shared" si="34"/>
        <v>0</v>
      </c>
      <c r="J109" s="7">
        <f>SUM(H109:I109)</f>
        <v>672</v>
      </c>
    </row>
    <row r="110" spans="1:10" ht="13.5">
      <c r="A110" s="15">
        <v>88</v>
      </c>
      <c r="B110" s="29">
        <v>189</v>
      </c>
      <c r="C110" s="41">
        <v>0</v>
      </c>
      <c r="D110" s="7">
        <f>SUM(B110:C110)</f>
        <v>189</v>
      </c>
      <c r="E110" s="31">
        <v>464</v>
      </c>
      <c r="F110" s="41">
        <v>0</v>
      </c>
      <c r="G110" s="7">
        <f>SUM(E110:F110)</f>
        <v>464</v>
      </c>
      <c r="H110" s="6">
        <f t="shared" si="34"/>
        <v>653</v>
      </c>
      <c r="I110" s="6">
        <f t="shared" si="34"/>
        <v>0</v>
      </c>
      <c r="J110" s="7">
        <f>SUM(H110:I110)</f>
        <v>653</v>
      </c>
    </row>
    <row r="111" spans="1:10" ht="14.25" thickBot="1">
      <c r="A111" s="17">
        <v>89</v>
      </c>
      <c r="B111" s="30">
        <v>134</v>
      </c>
      <c r="C111" s="42">
        <v>0</v>
      </c>
      <c r="D111" s="10">
        <f>SUM(B111:C111)</f>
        <v>134</v>
      </c>
      <c r="E111" s="32">
        <v>365</v>
      </c>
      <c r="F111" s="42">
        <v>0</v>
      </c>
      <c r="G111" s="10">
        <f>SUM(E111:F111)</f>
        <v>365</v>
      </c>
      <c r="H111" s="58">
        <f t="shared" si="34"/>
        <v>499</v>
      </c>
      <c r="I111" s="58">
        <f t="shared" si="34"/>
        <v>0</v>
      </c>
      <c r="J111" s="59">
        <f>SUM(H111:I111)</f>
        <v>499</v>
      </c>
    </row>
    <row r="112" spans="1:10" ht="14.25" thickBot="1">
      <c r="A112" s="16" t="s">
        <v>26</v>
      </c>
      <c r="B112" s="33">
        <v>1201</v>
      </c>
      <c r="C112" s="52">
        <f aca="true" t="shared" si="35" ref="C112:J112">SUM(C107:C111)</f>
        <v>0</v>
      </c>
      <c r="D112" s="62">
        <f t="shared" si="35"/>
        <v>1201</v>
      </c>
      <c r="E112" s="72">
        <v>2358</v>
      </c>
      <c r="F112" s="60">
        <f t="shared" si="35"/>
        <v>2</v>
      </c>
      <c r="G112" s="62">
        <f t="shared" si="35"/>
        <v>2360</v>
      </c>
      <c r="H112" s="8">
        <f t="shared" si="35"/>
        <v>3559</v>
      </c>
      <c r="I112" s="8">
        <f t="shared" si="35"/>
        <v>2</v>
      </c>
      <c r="J112" s="9">
        <f t="shared" si="35"/>
        <v>3561</v>
      </c>
    </row>
    <row r="113" spans="1:10" ht="13.5">
      <c r="A113" s="18">
        <v>90</v>
      </c>
      <c r="B113" s="47">
        <v>100</v>
      </c>
      <c r="C113" s="45">
        <v>0</v>
      </c>
      <c r="D113" s="11">
        <f>SUM(B113:C113)</f>
        <v>100</v>
      </c>
      <c r="E113" s="43">
        <v>337</v>
      </c>
      <c r="F113" s="45">
        <v>0</v>
      </c>
      <c r="G113" s="11">
        <f>SUM(E113:F113)</f>
        <v>337</v>
      </c>
      <c r="H113" s="20">
        <f aca="true" t="shared" si="36" ref="H113:I117">B113+E113</f>
        <v>437</v>
      </c>
      <c r="I113" s="20">
        <f t="shared" si="36"/>
        <v>0</v>
      </c>
      <c r="J113" s="11">
        <f>SUM(H113:I113)</f>
        <v>437</v>
      </c>
    </row>
    <row r="114" spans="1:10" ht="13.5">
      <c r="A114" s="15">
        <v>91</v>
      </c>
      <c r="B114" s="29">
        <v>72</v>
      </c>
      <c r="C114" s="41">
        <v>0</v>
      </c>
      <c r="D114" s="7">
        <f>SUM(B114:C114)</f>
        <v>72</v>
      </c>
      <c r="E114" s="31">
        <v>256</v>
      </c>
      <c r="F114" s="41">
        <v>1</v>
      </c>
      <c r="G114" s="7">
        <f>SUM(E114:F114)</f>
        <v>257</v>
      </c>
      <c r="H114" s="6">
        <f t="shared" si="36"/>
        <v>328</v>
      </c>
      <c r="I114" s="6">
        <f t="shared" si="36"/>
        <v>1</v>
      </c>
      <c r="J114" s="7">
        <f>SUM(H114:I114)</f>
        <v>329</v>
      </c>
    </row>
    <row r="115" spans="1:10" ht="13.5">
      <c r="A115" s="15">
        <v>92</v>
      </c>
      <c r="B115" s="29">
        <v>64</v>
      </c>
      <c r="C115" s="41">
        <v>0</v>
      </c>
      <c r="D115" s="7">
        <f>SUM(B115:C115)</f>
        <v>64</v>
      </c>
      <c r="E115" s="31">
        <v>216</v>
      </c>
      <c r="F115" s="41">
        <v>1</v>
      </c>
      <c r="G115" s="7">
        <f>SUM(E115:F115)</f>
        <v>217</v>
      </c>
      <c r="H115" s="6">
        <f t="shared" si="36"/>
        <v>280</v>
      </c>
      <c r="I115" s="6">
        <f t="shared" si="36"/>
        <v>1</v>
      </c>
      <c r="J115" s="7">
        <f>SUM(H115:I115)</f>
        <v>281</v>
      </c>
    </row>
    <row r="116" spans="1:10" ht="13.5">
      <c r="A116" s="15">
        <v>93</v>
      </c>
      <c r="B116" s="29">
        <v>46</v>
      </c>
      <c r="C116" s="41">
        <v>0</v>
      </c>
      <c r="D116" s="7">
        <f>SUM(B116:C116)</f>
        <v>46</v>
      </c>
      <c r="E116" s="31">
        <v>175</v>
      </c>
      <c r="F116" s="41">
        <v>0</v>
      </c>
      <c r="G116" s="7">
        <f>SUM(E116:F116)</f>
        <v>175</v>
      </c>
      <c r="H116" s="6">
        <f t="shared" si="36"/>
        <v>221</v>
      </c>
      <c r="I116" s="6">
        <f t="shared" si="36"/>
        <v>0</v>
      </c>
      <c r="J116" s="7">
        <f>SUM(H116:I116)</f>
        <v>221</v>
      </c>
    </row>
    <row r="117" spans="1:10" ht="14.25" thickBot="1">
      <c r="A117" s="17">
        <v>94</v>
      </c>
      <c r="B117" s="30">
        <v>53</v>
      </c>
      <c r="C117" s="42">
        <v>0</v>
      </c>
      <c r="D117" s="10">
        <f>SUM(B117:C117)</f>
        <v>53</v>
      </c>
      <c r="E117" s="32">
        <v>143</v>
      </c>
      <c r="F117" s="42">
        <v>0</v>
      </c>
      <c r="G117" s="10">
        <f>SUM(E117:F117)</f>
        <v>143</v>
      </c>
      <c r="H117" s="58">
        <f t="shared" si="36"/>
        <v>196</v>
      </c>
      <c r="I117" s="58">
        <f t="shared" si="36"/>
        <v>0</v>
      </c>
      <c r="J117" s="59">
        <f>SUM(H117:I117)</f>
        <v>196</v>
      </c>
    </row>
    <row r="118" spans="1:10" ht="14.25" thickBot="1">
      <c r="A118" s="16" t="s">
        <v>27</v>
      </c>
      <c r="B118">
        <v>335</v>
      </c>
      <c r="C118" s="52">
        <f aca="true" t="shared" si="37" ref="C118:J118">SUM(C113:C117)</f>
        <v>0</v>
      </c>
      <c r="D118" s="62">
        <f t="shared" si="37"/>
        <v>335</v>
      </c>
      <c r="E118" s="72">
        <v>1127</v>
      </c>
      <c r="F118" s="60">
        <f t="shared" si="37"/>
        <v>2</v>
      </c>
      <c r="G118" s="62">
        <f t="shared" si="37"/>
        <v>1129</v>
      </c>
      <c r="H118" s="8">
        <f t="shared" si="37"/>
        <v>1462</v>
      </c>
      <c r="I118" s="8">
        <f t="shared" si="37"/>
        <v>2</v>
      </c>
      <c r="J118" s="9">
        <f t="shared" si="37"/>
        <v>1464</v>
      </c>
    </row>
    <row r="119" spans="1:10" ht="13.5">
      <c r="A119" s="18">
        <v>95</v>
      </c>
      <c r="B119" s="28">
        <v>24</v>
      </c>
      <c r="C119" s="40">
        <v>0</v>
      </c>
      <c r="D119" s="69">
        <f>SUM(B119:C119)</f>
        <v>24</v>
      </c>
      <c r="E119" s="73">
        <v>115</v>
      </c>
      <c r="F119" s="40">
        <v>0</v>
      </c>
      <c r="G119" s="11">
        <f>SUM(E119:F119)</f>
        <v>115</v>
      </c>
      <c r="H119" s="20">
        <f aca="true" t="shared" si="38" ref="H119:I123">B119+E119</f>
        <v>139</v>
      </c>
      <c r="I119" s="20">
        <f t="shared" si="38"/>
        <v>0</v>
      </c>
      <c r="J119" s="11">
        <f>SUM(H119:I119)</f>
        <v>139</v>
      </c>
    </row>
    <row r="120" spans="1:10" ht="13.5">
      <c r="A120" s="15">
        <v>96</v>
      </c>
      <c r="B120" s="29">
        <v>24</v>
      </c>
      <c r="C120" s="41">
        <v>0</v>
      </c>
      <c r="D120" s="7">
        <f>SUM(B120:C120)</f>
        <v>24</v>
      </c>
      <c r="E120" s="31">
        <v>74</v>
      </c>
      <c r="F120" s="41">
        <v>0</v>
      </c>
      <c r="G120" s="7">
        <f>SUM(E120:F120)</f>
        <v>74</v>
      </c>
      <c r="H120" s="6">
        <f t="shared" si="38"/>
        <v>98</v>
      </c>
      <c r="I120" s="6">
        <f t="shared" si="38"/>
        <v>0</v>
      </c>
      <c r="J120" s="7">
        <f>SUM(H120:I120)</f>
        <v>98</v>
      </c>
    </row>
    <row r="121" spans="1:10" ht="13.5">
      <c r="A121" s="15">
        <v>97</v>
      </c>
      <c r="B121" s="29">
        <v>24</v>
      </c>
      <c r="C121" s="41">
        <v>0</v>
      </c>
      <c r="D121" s="7">
        <f>SUM(B121:C121)</f>
        <v>24</v>
      </c>
      <c r="E121" s="31">
        <v>64</v>
      </c>
      <c r="F121" s="41">
        <v>0</v>
      </c>
      <c r="G121" s="7">
        <f>SUM(E121:F121)</f>
        <v>64</v>
      </c>
      <c r="H121" s="6">
        <f t="shared" si="38"/>
        <v>88</v>
      </c>
      <c r="I121" s="6">
        <f t="shared" si="38"/>
        <v>0</v>
      </c>
      <c r="J121" s="7">
        <f>SUM(H121:I121)</f>
        <v>88</v>
      </c>
    </row>
    <row r="122" spans="1:10" ht="13.5">
      <c r="A122" s="15">
        <v>98</v>
      </c>
      <c r="B122" s="29">
        <v>14</v>
      </c>
      <c r="C122" s="41">
        <v>0</v>
      </c>
      <c r="D122" s="7">
        <f>SUM(B122:C122)</f>
        <v>14</v>
      </c>
      <c r="E122" s="31">
        <v>44</v>
      </c>
      <c r="F122" s="41">
        <v>0</v>
      </c>
      <c r="G122" s="7">
        <f>SUM(E122:F122)</f>
        <v>44</v>
      </c>
      <c r="H122" s="6">
        <f t="shared" si="38"/>
        <v>58</v>
      </c>
      <c r="I122" s="6">
        <f t="shared" si="38"/>
        <v>0</v>
      </c>
      <c r="J122" s="7">
        <f>SUM(H122:I122)</f>
        <v>58</v>
      </c>
    </row>
    <row r="123" spans="1:10" ht="14.25" thickBot="1">
      <c r="A123" s="14">
        <v>99</v>
      </c>
      <c r="B123" s="30">
        <v>2</v>
      </c>
      <c r="C123" s="42">
        <v>0</v>
      </c>
      <c r="D123" s="10">
        <f>SUM(B123:C123)</f>
        <v>2</v>
      </c>
      <c r="E123" s="32">
        <v>36</v>
      </c>
      <c r="F123" s="42">
        <v>0</v>
      </c>
      <c r="G123" s="10">
        <f>SUM(E123:F123)</f>
        <v>36</v>
      </c>
      <c r="H123" s="58">
        <f t="shared" si="38"/>
        <v>38</v>
      </c>
      <c r="I123" s="58">
        <f t="shared" si="38"/>
        <v>0</v>
      </c>
      <c r="J123" s="59">
        <f>SUM(H123:I123)</f>
        <v>38</v>
      </c>
    </row>
    <row r="124" spans="1:10" ht="14.25" thickBot="1">
      <c r="A124" s="16" t="s">
        <v>28</v>
      </c>
      <c r="B124">
        <v>88</v>
      </c>
      <c r="C124" s="52">
        <f aca="true" t="shared" si="39" ref="C124:J124">SUM(C119:C123)</f>
        <v>0</v>
      </c>
      <c r="D124" s="61">
        <f t="shared" si="39"/>
        <v>88</v>
      </c>
      <c r="E124" s="33">
        <v>333</v>
      </c>
      <c r="F124" s="60">
        <f t="shared" si="39"/>
        <v>0</v>
      </c>
      <c r="G124" s="62">
        <f t="shared" si="39"/>
        <v>333</v>
      </c>
      <c r="H124" s="8">
        <f t="shared" si="39"/>
        <v>421</v>
      </c>
      <c r="I124" s="8">
        <f t="shared" si="39"/>
        <v>0</v>
      </c>
      <c r="J124" s="9">
        <f t="shared" si="39"/>
        <v>421</v>
      </c>
    </row>
    <row r="125" spans="1:10" ht="14.25" thickBot="1">
      <c r="A125" s="16" t="s">
        <v>29</v>
      </c>
      <c r="B125" s="33">
        <v>8</v>
      </c>
      <c r="C125" s="53">
        <v>0</v>
      </c>
      <c r="D125" s="63">
        <f>B125+C125</f>
        <v>8</v>
      </c>
      <c r="E125" s="26">
        <v>52</v>
      </c>
      <c r="F125" s="46">
        <v>0</v>
      </c>
      <c r="G125" s="64">
        <f>E125+F125</f>
        <v>52</v>
      </c>
      <c r="H125" s="8">
        <f>B125+E125</f>
        <v>60</v>
      </c>
      <c r="I125" s="8">
        <f>C125+F125</f>
        <v>0</v>
      </c>
      <c r="J125" s="9">
        <f>SUM(H125:I125)</f>
        <v>60</v>
      </c>
    </row>
    <row r="126" spans="1:10" ht="14.25" thickBot="1">
      <c r="A126" s="16" t="s">
        <v>30</v>
      </c>
      <c r="B126" s="27">
        <f aca="true" t="shared" si="40" ref="B126:J126">B10+B16+B22+B28+B34+B40+B46+B52+B58+B64+B70+B76+B82+B88+B94+B100+B106+B112+B118+B124+B125</f>
        <v>83502</v>
      </c>
      <c r="C126" s="54">
        <f t="shared" si="40"/>
        <v>3627</v>
      </c>
      <c r="D126" s="65">
        <f t="shared" si="40"/>
        <v>87129</v>
      </c>
      <c r="E126" s="48">
        <f t="shared" si="40"/>
        <v>82669</v>
      </c>
      <c r="F126" s="54">
        <f t="shared" si="40"/>
        <v>3199</v>
      </c>
      <c r="G126" s="66">
        <f t="shared" si="40"/>
        <v>85868</v>
      </c>
      <c r="H126" s="27">
        <f t="shared" si="40"/>
        <v>166171</v>
      </c>
      <c r="I126" s="8">
        <f t="shared" si="40"/>
        <v>6826</v>
      </c>
      <c r="J126" s="9">
        <f t="shared" si="40"/>
        <v>172997</v>
      </c>
    </row>
    <row r="127" spans="1:8" ht="13.5">
      <c r="A127" s="13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13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13" t="s">
        <v>7</v>
      </c>
      <c r="B129" s="5" t="s">
        <v>8</v>
      </c>
      <c r="E129" s="5" t="s">
        <v>8</v>
      </c>
      <c r="H129" s="5" t="s">
        <v>8</v>
      </c>
    </row>
  </sheetData>
  <sheetProtection/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2012-03-22T02:55:11Z</cp:lastPrinted>
  <dcterms:created xsi:type="dcterms:W3CDTF">2005-05-10T06:35:00Z</dcterms:created>
  <dcterms:modified xsi:type="dcterms:W3CDTF">2012-03-22T04:29:45Z</dcterms:modified>
  <cp:category/>
  <cp:version/>
  <cp:contentType/>
  <cp:contentStatus/>
</cp:coreProperties>
</file>