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3年9月末" sheetId="1" r:id="rId1"/>
  </sheets>
  <definedNames>
    <definedName name="_xlnm.Print_Area" localSheetId="0">'23年9月末'!$A$1:$K$126</definedName>
    <definedName name="_xlnm.Print_Titles" localSheetId="0">'23年9月末'!$1:$4</definedName>
  </definedNames>
  <calcPr fullCalcOnLoad="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<sst xmlns="http://schemas.openxmlformats.org/spreadsheetml/2006/main" count="49" uniqueCount="34">
  <si>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</si>
  <si>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</si>
  <si>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</si>
  <si>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</si>
  <si>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</si>
  <si>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</si>
  <si>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</si>
  <si>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</si>
  <si>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</si>
  <si>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</si>
  <si>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</si>
  <si>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</si>
  <si>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</si>
  <si>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</si>
  <si>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</si>
  <si>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</si>
  <si>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</si>
  <si>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</si>
  <si>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</si>
  <si>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</si>
  <si>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</si>
  <si>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</si>
  <si>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</si>
  <si>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</si>
  <si>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</si>
  <si>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</si>
  <si>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</si>
  <si>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</si>
  <si>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</si>
  <si>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</si>
  <si>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</si>
  <si>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</si>
  <si>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</si>
  <si>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平成23年9月末現在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</si>
</sst>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8" fontId="0" fillId="0" borderId="26" xfId="48" applyFont="1" applyFill="1" applyBorder="1" applyAlignment="1">
      <alignment vertical="center"/>
    </xf>
    <xf numFmtId="38" fontId="2" fillId="0" borderId="27" xfId="48" applyFont="1" applyFill="1" applyBorder="1" applyAlignment="1">
      <alignment horizontal="center" vertical="center"/>
    </xf>
    <xf numFmtId="38" fontId="2" fillId="0" borderId="28" xfId="48" applyFont="1" applyFill="1" applyBorder="1" applyAlignment="1">
      <alignment horizontal="center" vertical="center"/>
    </xf>
    <xf numFmtId="38" fontId="2" fillId="0" borderId="29" xfId="48" applyFont="1" applyFill="1" applyBorder="1" applyAlignment="1">
      <alignment horizontal="center" vertical="center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30" xfId="0" applyNumberFormat="1" applyFill="1" applyBorder="1" applyAlignment="1" applyProtection="1">
      <alignment vertical="center"/>
      <protection locked="0"/>
    </xf>
    <xf numFmtId="176" fontId="0" fillId="0" borderId="31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vertical="center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6" fontId="0" fillId="0" borderId="42" xfId="0" applyNumberFormat="1" applyFill="1" applyBorder="1" applyAlignment="1" applyProtection="1">
      <alignment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1" xfId="0" applyNumberFormat="1" applyBorder="1" applyAlignment="1" applyProtection="1">
      <alignment vertical="center"/>
      <protection locked="0"/>
    </xf>
    <xf numFmtId="177" fontId="0" fillId="0" borderId="42" xfId="0" applyNumberFormat="1" applyBorder="1" applyAlignment="1" applyProtection="1">
      <alignment vertical="center"/>
      <protection locked="0"/>
    </xf>
    <xf numFmtId="177" fontId="0" fillId="0" borderId="40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 applyProtection="1">
      <alignment vertical="center"/>
      <protection locked="0"/>
    </xf>
    <xf numFmtId="0" fontId="0" fillId="0" borderId="43" xfId="0" applyBorder="1" applyAlignment="1">
      <alignment vertical="center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4" xfId="0" applyNumberFormat="1" applyFill="1" applyBorder="1" applyAlignment="1" applyProtection="1">
      <alignment vertical="center"/>
      <protection locked="0"/>
    </xf>
    <xf numFmtId="177" fontId="0" fillId="0" borderId="45" xfId="0" applyNumberFormat="1" applyFill="1" applyBorder="1" applyAlignment="1">
      <alignment vertical="center"/>
    </xf>
    <xf numFmtId="0" fontId="0" fillId="0" borderId="46" xfId="0" applyBorder="1" applyAlignment="1">
      <alignment vertical="center"/>
    </xf>
    <xf numFmtId="38" fontId="0" fillId="0" borderId="47" xfId="48" applyFont="1" applyFill="1" applyBorder="1" applyAlignment="1">
      <alignment vertical="center"/>
    </xf>
    <xf numFmtId="176" fontId="0" fillId="0" borderId="48" xfId="0" applyNumberFormat="1" applyBorder="1" applyAlignment="1" applyProtection="1">
      <alignment vertical="center"/>
      <protection locked="0"/>
    </xf>
    <xf numFmtId="176" fontId="0" fillId="0" borderId="41" xfId="0" applyNumberFormat="1" applyBorder="1" applyAlignment="1" applyProtection="1">
      <alignment vertical="center"/>
      <protection locked="0"/>
    </xf>
    <xf numFmtId="176" fontId="0" fillId="0" borderId="49" xfId="0" applyNumberFormat="1" applyBorder="1" applyAlignment="1" applyProtection="1">
      <alignment vertical="center"/>
      <protection locked="0"/>
    </xf>
    <xf numFmtId="176" fontId="0" fillId="0" borderId="50" xfId="0" applyNumberFormat="1" applyBorder="1" applyAlignment="1" applyProtection="1">
      <alignment vertical="center"/>
      <protection locked="0"/>
    </xf>
    <xf numFmtId="177" fontId="0" fillId="0" borderId="51" xfId="0" applyNumberFormat="1" applyFill="1" applyBorder="1" applyAlignment="1">
      <alignment vertical="center"/>
    </xf>
    <xf numFmtId="38" fontId="0" fillId="0" borderId="50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9" xfId="48" applyFont="1" applyFill="1" applyBorder="1" applyAlignment="1">
      <alignment vertical="center"/>
    </xf>
    <xf numFmtId="38" fontId="0" fillId="0" borderId="52" xfId="48" applyFont="1" applyFill="1" applyBorder="1" applyAlignment="1">
      <alignment vertical="center"/>
    </xf>
    <xf numFmtId="38" fontId="0" fillId="0" borderId="53" xfId="48" applyFont="1" applyFill="1" applyBorder="1" applyAlignment="1">
      <alignment vertical="center"/>
    </xf>
    <xf numFmtId="176" fontId="0" fillId="0" borderId="50" xfId="0" applyNumberFormat="1" applyBorder="1" applyAlignment="1">
      <alignment vertical="center"/>
    </xf>
    <xf numFmtId="38" fontId="0" fillId="0" borderId="54" xfId="0" applyNumberFormat="1" applyBorder="1" applyAlignment="1">
      <alignment vertical="center"/>
    </xf>
    <xf numFmtId="38" fontId="0" fillId="0" borderId="55" xfId="0" applyNumberForma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177" fontId="0" fillId="0" borderId="55" xfId="0" applyNumberFormat="1" applyBorder="1" applyAlignment="1">
      <alignment vertical="center"/>
    </xf>
    <xf numFmtId="38" fontId="0" fillId="0" borderId="55" xfId="48" applyFont="1" applyFill="1" applyBorder="1" applyAlignment="1">
      <alignment vertical="center"/>
    </xf>
    <xf numFmtId="38" fontId="0" fillId="0" borderId="54" xfId="48" applyFont="1" applyFill="1" applyBorder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0" fillId="0" borderId="56" xfId="48" applyFont="1" applyFill="1" applyBorder="1" applyAlignment="1">
      <alignment horizontal="center" vertical="center"/>
    </xf>
    <xf numFmtId="38" fontId="0" fillId="0" borderId="57" xfId="48" applyFont="1" applyFill="1" applyBorder="1" applyAlignment="1">
      <alignment horizontal="center" vertical="center"/>
    </xf>
    <xf numFmtId="38" fontId="0" fillId="0" borderId="58" xfId="48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vertical="center"/>
    </xf>
    <xf numFmtId="38" fontId="0" fillId="0" borderId="61" xfId="48" applyFont="1" applyFill="1" applyBorder="1" applyAlignment="1">
      <alignment horizontal="center" vertical="center"/>
    </xf>
    <xf numFmtId="38" fontId="0" fillId="0" borderId="62" xfId="48" applyFont="1" applyFill="1" applyBorder="1" applyAlignment="1">
      <alignment horizontal="center" vertical="center"/>
    </xf>
    <xf numFmtId="38" fontId="0" fillId="0" borderId="63" xfId="48" applyFont="1" applyFill="1" applyBorder="1" applyAlignment="1">
      <alignment horizontal="center" vertical="center"/>
    </xf>
    <xf numFmtId="38" fontId="0" fillId="0" borderId="6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="160" zoomScaleNormal="160" zoomScalePageLayoutView="0" workbookViewId="0" topLeftCell="A1">
      <pane ySplit="4" topLeftCell="A5" activePane="bottomLeft" state="frozen"/>
      <selection pane="topLeft" activeCell="A1" sqref="A1"/>
      <selection pane="bottomLeft" activeCell="H120" sqref="H120"/>
    </sheetView>
  </sheetViews>
  <sheetFormatPr defaultColWidth="9.00390625" defaultRowHeight="13.5"/>
  <cols>
    <col min="1" max="1" width="14.375" style="13" customWidth="1"/>
    <col min="2" max="10" width="8.625" style="5" customWidth="1"/>
    <col min="11" max="16384" width="9.00390625" style="13" customWidth="1"/>
  </cols>
  <sheetData>
    <row r="1" spans="1:10" ht="15" customHeight="1">
      <c r="A1" s="12" t="s">
        <v>32</v>
      </c>
      <c r="H1" s="69" t="s">
        <v>33</v>
      </c>
      <c r="I1" s="69"/>
      <c r="J1" s="69"/>
    </row>
    <row r="2" ht="9.75" customHeight="1" thickBot="1"/>
    <row r="3" spans="1:10" ht="13.5">
      <c r="A3" s="73" t="s">
        <v>31</v>
      </c>
      <c r="B3" s="75" t="s">
        <v>0</v>
      </c>
      <c r="C3" s="76"/>
      <c r="D3" s="77"/>
      <c r="E3" s="78" t="s">
        <v>1</v>
      </c>
      <c r="F3" s="76"/>
      <c r="G3" s="77"/>
      <c r="H3" s="70" t="s">
        <v>2</v>
      </c>
      <c r="I3" s="71"/>
      <c r="J3" s="72"/>
    </row>
    <row r="4" spans="1:10" ht="14.25" thickBot="1">
      <c r="A4" s="74"/>
      <c r="B4" s="23" t="s">
        <v>3</v>
      </c>
      <c r="C4" s="21" t="s">
        <v>4</v>
      </c>
      <c r="D4" s="4" t="s">
        <v>5</v>
      </c>
      <c r="E4" s="22" t="s">
        <v>3</v>
      </c>
      <c r="F4" s="21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14">
        <v>0</v>
      </c>
      <c r="B5" s="29">
        <v>692</v>
      </c>
      <c r="C5" s="51">
        <v>27</v>
      </c>
      <c r="D5" s="11">
        <f>B5+C5</f>
        <v>719</v>
      </c>
      <c r="E5" s="32">
        <v>752</v>
      </c>
      <c r="F5" s="26">
        <v>20</v>
      </c>
      <c r="G5" s="11">
        <f aca="true" t="shared" si="0" ref="G5:G68">SUM(E5:F5)</f>
        <v>772</v>
      </c>
      <c r="H5" s="57">
        <f aca="true" t="shared" si="1" ref="H5:J9">B5+E5</f>
        <v>1444</v>
      </c>
      <c r="I5" s="20">
        <f t="shared" si="1"/>
        <v>47</v>
      </c>
      <c r="J5" s="11">
        <f t="shared" si="1"/>
        <v>1491</v>
      </c>
    </row>
    <row r="6" spans="1:10" ht="13.5">
      <c r="A6" s="15">
        <v>1</v>
      </c>
      <c r="B6" s="30">
        <v>788</v>
      </c>
      <c r="C6" s="52">
        <v>31</v>
      </c>
      <c r="D6" s="7">
        <f>B6+C6</f>
        <v>819</v>
      </c>
      <c r="E6" s="33">
        <v>742</v>
      </c>
      <c r="F6" s="24">
        <v>24</v>
      </c>
      <c r="G6" s="7">
        <f t="shared" si="0"/>
        <v>766</v>
      </c>
      <c r="H6" s="58">
        <f t="shared" si="1"/>
        <v>1530</v>
      </c>
      <c r="I6" s="6">
        <f t="shared" si="1"/>
        <v>55</v>
      </c>
      <c r="J6" s="7">
        <f t="shared" si="1"/>
        <v>1585</v>
      </c>
    </row>
    <row r="7" spans="1:10" ht="13.5">
      <c r="A7" s="15">
        <v>2</v>
      </c>
      <c r="B7" s="30">
        <v>753</v>
      </c>
      <c r="C7" s="52">
        <v>29</v>
      </c>
      <c r="D7" s="7">
        <f>B7+C7</f>
        <v>782</v>
      </c>
      <c r="E7" s="33">
        <v>726</v>
      </c>
      <c r="F7" s="24">
        <v>24</v>
      </c>
      <c r="G7" s="7">
        <f t="shared" si="0"/>
        <v>750</v>
      </c>
      <c r="H7" s="58">
        <f t="shared" si="1"/>
        <v>1479</v>
      </c>
      <c r="I7" s="6">
        <f t="shared" si="1"/>
        <v>53</v>
      </c>
      <c r="J7" s="7">
        <f t="shared" si="1"/>
        <v>1532</v>
      </c>
    </row>
    <row r="8" spans="1:10" ht="13.5">
      <c r="A8" s="15">
        <v>3</v>
      </c>
      <c r="B8" s="30">
        <v>788</v>
      </c>
      <c r="C8" s="52">
        <v>38</v>
      </c>
      <c r="D8" s="7">
        <f>B8+C8</f>
        <v>826</v>
      </c>
      <c r="E8" s="33">
        <v>750</v>
      </c>
      <c r="F8" s="24">
        <v>36</v>
      </c>
      <c r="G8" s="7">
        <f t="shared" si="0"/>
        <v>786</v>
      </c>
      <c r="H8" s="58">
        <f t="shared" si="1"/>
        <v>1538</v>
      </c>
      <c r="I8" s="6">
        <f t="shared" si="1"/>
        <v>74</v>
      </c>
      <c r="J8" s="7">
        <f t="shared" si="1"/>
        <v>1612</v>
      </c>
    </row>
    <row r="9" spans="1:10" ht="14.25" thickBot="1">
      <c r="A9" s="14">
        <v>4</v>
      </c>
      <c r="B9" s="31">
        <v>785</v>
      </c>
      <c r="C9" s="53">
        <v>39</v>
      </c>
      <c r="D9" s="10">
        <f>B9+C9</f>
        <v>824</v>
      </c>
      <c r="E9" s="34">
        <v>761</v>
      </c>
      <c r="F9" s="25">
        <v>35</v>
      </c>
      <c r="G9" s="10">
        <f t="shared" si="0"/>
        <v>796</v>
      </c>
      <c r="H9" s="59">
        <f t="shared" si="1"/>
        <v>1546</v>
      </c>
      <c r="I9" s="60">
        <f t="shared" si="1"/>
        <v>74</v>
      </c>
      <c r="J9" s="61">
        <f t="shared" si="1"/>
        <v>1620</v>
      </c>
    </row>
    <row r="10" spans="1:10" ht="14.25" thickBot="1">
      <c r="A10" s="16" t="s">
        <v>9</v>
      </c>
      <c r="B10">
        <f aca="true" t="shared" si="2" ref="B10:J10">SUM(B5:B9)</f>
        <v>3806</v>
      </c>
      <c r="C10" s="54">
        <f>SUM(C5:C9)</f>
        <v>164</v>
      </c>
      <c r="D10" s="63">
        <f>SUM(D5:D9)</f>
        <v>3970</v>
      </c>
      <c r="E10" s="35">
        <f t="shared" si="2"/>
        <v>3731</v>
      </c>
      <c r="F10" s="62">
        <f>SUM(F5:F9)</f>
        <v>139</v>
      </c>
      <c r="G10" s="64">
        <f t="shared" si="2"/>
        <v>3870</v>
      </c>
      <c r="H10" s="8">
        <f t="shared" si="2"/>
        <v>7537</v>
      </c>
      <c r="I10" s="8">
        <f t="shared" si="2"/>
        <v>303</v>
      </c>
      <c r="J10" s="9">
        <f t="shared" si="2"/>
        <v>7840</v>
      </c>
    </row>
    <row r="11" spans="1:10" ht="13.5">
      <c r="A11" s="14">
        <v>5</v>
      </c>
      <c r="B11" s="29">
        <v>778</v>
      </c>
      <c r="C11" s="53">
        <v>43</v>
      </c>
      <c r="D11" s="11">
        <f>B11+C11</f>
        <v>821</v>
      </c>
      <c r="E11" s="32">
        <v>748</v>
      </c>
      <c r="F11" s="36">
        <v>31</v>
      </c>
      <c r="G11" s="11">
        <f t="shared" si="0"/>
        <v>779</v>
      </c>
      <c r="H11" s="57">
        <f aca="true" t="shared" si="3" ref="H11:J15">B11+E11</f>
        <v>1526</v>
      </c>
      <c r="I11" s="20">
        <f t="shared" si="3"/>
        <v>74</v>
      </c>
      <c r="J11" s="11">
        <f t="shared" si="3"/>
        <v>1600</v>
      </c>
    </row>
    <row r="12" spans="1:10" ht="13.5">
      <c r="A12" s="15">
        <v>6</v>
      </c>
      <c r="B12" s="30">
        <v>797</v>
      </c>
      <c r="C12" s="52">
        <v>33</v>
      </c>
      <c r="D12" s="7">
        <f>B12+C12</f>
        <v>830</v>
      </c>
      <c r="E12" s="33">
        <v>755</v>
      </c>
      <c r="F12" s="37">
        <v>30</v>
      </c>
      <c r="G12" s="7">
        <f t="shared" si="0"/>
        <v>785</v>
      </c>
      <c r="H12" s="58">
        <f t="shared" si="3"/>
        <v>1552</v>
      </c>
      <c r="I12" s="6">
        <f t="shared" si="3"/>
        <v>63</v>
      </c>
      <c r="J12" s="7">
        <f t="shared" si="3"/>
        <v>1615</v>
      </c>
    </row>
    <row r="13" spans="1:10" ht="13.5">
      <c r="A13" s="15">
        <v>7</v>
      </c>
      <c r="B13" s="30">
        <v>783</v>
      </c>
      <c r="C13" s="52">
        <v>39</v>
      </c>
      <c r="D13" s="7">
        <f>B13+C13</f>
        <v>822</v>
      </c>
      <c r="E13" s="33">
        <v>728</v>
      </c>
      <c r="F13" s="37">
        <v>38</v>
      </c>
      <c r="G13" s="7">
        <f t="shared" si="0"/>
        <v>766</v>
      </c>
      <c r="H13" s="58">
        <f t="shared" si="3"/>
        <v>1511</v>
      </c>
      <c r="I13" s="6">
        <f t="shared" si="3"/>
        <v>77</v>
      </c>
      <c r="J13" s="7">
        <f t="shared" si="3"/>
        <v>1588</v>
      </c>
    </row>
    <row r="14" spans="1:10" ht="13.5">
      <c r="A14" s="15">
        <v>8</v>
      </c>
      <c r="B14" s="30">
        <v>790</v>
      </c>
      <c r="C14" s="52">
        <v>36</v>
      </c>
      <c r="D14" s="7">
        <f>B14+C14</f>
        <v>826</v>
      </c>
      <c r="E14" s="33">
        <v>703</v>
      </c>
      <c r="F14" s="37">
        <v>33</v>
      </c>
      <c r="G14" s="7">
        <f t="shared" si="0"/>
        <v>736</v>
      </c>
      <c r="H14" s="58">
        <f t="shared" si="3"/>
        <v>1493</v>
      </c>
      <c r="I14" s="6">
        <f t="shared" si="3"/>
        <v>69</v>
      </c>
      <c r="J14" s="7">
        <f t="shared" si="3"/>
        <v>1562</v>
      </c>
    </row>
    <row r="15" spans="1:10" ht="14.25" thickBot="1">
      <c r="A15" s="17">
        <v>9</v>
      </c>
      <c r="B15" s="31">
        <v>825</v>
      </c>
      <c r="C15" s="53">
        <v>34</v>
      </c>
      <c r="D15" s="10">
        <f>B15+C15</f>
        <v>859</v>
      </c>
      <c r="E15" s="34">
        <v>800</v>
      </c>
      <c r="F15" s="38">
        <v>34</v>
      </c>
      <c r="G15" s="10">
        <f t="shared" si="0"/>
        <v>834</v>
      </c>
      <c r="H15" s="59">
        <f t="shared" si="3"/>
        <v>1625</v>
      </c>
      <c r="I15" s="60">
        <f t="shared" si="3"/>
        <v>68</v>
      </c>
      <c r="J15" s="61">
        <f t="shared" si="3"/>
        <v>1693</v>
      </c>
    </row>
    <row r="16" spans="1:10" ht="14.25" thickBot="1">
      <c r="A16" s="16" t="s">
        <v>10</v>
      </c>
      <c r="B16">
        <f aca="true" t="shared" si="4" ref="B16:J16">SUM(B11:B15)</f>
        <v>3973</v>
      </c>
      <c r="C16" s="54">
        <f>SUM(C11:C15)</f>
        <v>185</v>
      </c>
      <c r="D16" s="63">
        <f>SUM(D11:D15)</f>
        <v>4158</v>
      </c>
      <c r="E16" s="35">
        <f t="shared" si="4"/>
        <v>3734</v>
      </c>
      <c r="F16" s="62">
        <f>SUM(F11:F15)</f>
        <v>166</v>
      </c>
      <c r="G16" s="64">
        <f t="shared" si="4"/>
        <v>3900</v>
      </c>
      <c r="H16" s="8">
        <f t="shared" si="4"/>
        <v>7707</v>
      </c>
      <c r="I16" s="8">
        <f t="shared" si="4"/>
        <v>351</v>
      </c>
      <c r="J16" s="9">
        <f t="shared" si="4"/>
        <v>8058</v>
      </c>
    </row>
    <row r="17" spans="1:10" ht="13.5">
      <c r="A17" s="18">
        <v>10</v>
      </c>
      <c r="B17" s="29">
        <v>783</v>
      </c>
      <c r="C17" s="53">
        <v>32</v>
      </c>
      <c r="D17" s="11">
        <f>B17+C17</f>
        <v>815</v>
      </c>
      <c r="E17" s="32">
        <v>743</v>
      </c>
      <c r="F17" s="36">
        <v>37</v>
      </c>
      <c r="G17" s="11">
        <f t="shared" si="0"/>
        <v>780</v>
      </c>
      <c r="H17" s="20">
        <f aca="true" t="shared" si="5" ref="H17:J21">B17+E17</f>
        <v>1526</v>
      </c>
      <c r="I17" s="20">
        <f t="shared" si="5"/>
        <v>69</v>
      </c>
      <c r="J17" s="11">
        <f t="shared" si="5"/>
        <v>1595</v>
      </c>
    </row>
    <row r="18" spans="1:10" ht="13.5">
      <c r="A18" s="15">
        <v>11</v>
      </c>
      <c r="B18" s="30">
        <v>841</v>
      </c>
      <c r="C18" s="52">
        <v>34</v>
      </c>
      <c r="D18" s="7">
        <f>B18+C18</f>
        <v>875</v>
      </c>
      <c r="E18" s="33">
        <v>760</v>
      </c>
      <c r="F18" s="37">
        <v>40</v>
      </c>
      <c r="G18" s="7">
        <f t="shared" si="0"/>
        <v>800</v>
      </c>
      <c r="H18" s="6">
        <f t="shared" si="5"/>
        <v>1601</v>
      </c>
      <c r="I18" s="6">
        <f t="shared" si="5"/>
        <v>74</v>
      </c>
      <c r="J18" s="7">
        <f t="shared" si="5"/>
        <v>1675</v>
      </c>
    </row>
    <row r="19" spans="1:10" ht="13.5">
      <c r="A19" s="15">
        <v>12</v>
      </c>
      <c r="B19" s="30">
        <v>860</v>
      </c>
      <c r="C19" s="52">
        <v>40</v>
      </c>
      <c r="D19" s="7">
        <f>B19+C19</f>
        <v>900</v>
      </c>
      <c r="E19" s="33">
        <v>755</v>
      </c>
      <c r="F19" s="37">
        <v>34</v>
      </c>
      <c r="G19" s="7">
        <f t="shared" si="0"/>
        <v>789</v>
      </c>
      <c r="H19" s="6">
        <f t="shared" si="5"/>
        <v>1615</v>
      </c>
      <c r="I19" s="6">
        <f t="shared" si="5"/>
        <v>74</v>
      </c>
      <c r="J19" s="7">
        <f t="shared" si="5"/>
        <v>1689</v>
      </c>
    </row>
    <row r="20" spans="1:10" ht="13.5">
      <c r="A20" s="15">
        <v>13</v>
      </c>
      <c r="B20" s="30">
        <v>795</v>
      </c>
      <c r="C20" s="52">
        <v>39</v>
      </c>
      <c r="D20" s="7">
        <f>B20+C20</f>
        <v>834</v>
      </c>
      <c r="E20" s="33">
        <v>714</v>
      </c>
      <c r="F20" s="37">
        <v>33</v>
      </c>
      <c r="G20" s="7">
        <f t="shared" si="0"/>
        <v>747</v>
      </c>
      <c r="H20" s="6">
        <f t="shared" si="5"/>
        <v>1509</v>
      </c>
      <c r="I20" s="6">
        <f t="shared" si="5"/>
        <v>72</v>
      </c>
      <c r="J20" s="7">
        <f t="shared" si="5"/>
        <v>1581</v>
      </c>
    </row>
    <row r="21" spans="1:10" ht="14.25" thickBot="1">
      <c r="A21" s="17">
        <v>14</v>
      </c>
      <c r="B21" s="31">
        <v>768</v>
      </c>
      <c r="C21" s="53">
        <v>38</v>
      </c>
      <c r="D21" s="10">
        <f>B21+C21</f>
        <v>806</v>
      </c>
      <c r="E21" s="34">
        <v>745</v>
      </c>
      <c r="F21" s="38">
        <v>29</v>
      </c>
      <c r="G21" s="10">
        <f t="shared" si="0"/>
        <v>774</v>
      </c>
      <c r="H21" s="60">
        <f t="shared" si="5"/>
        <v>1513</v>
      </c>
      <c r="I21" s="60">
        <f t="shared" si="5"/>
        <v>67</v>
      </c>
      <c r="J21" s="61">
        <f t="shared" si="5"/>
        <v>1580</v>
      </c>
    </row>
    <row r="22" spans="1:10" ht="14.25" thickBot="1">
      <c r="A22" s="16" t="s">
        <v>11</v>
      </c>
      <c r="B22">
        <f aca="true" t="shared" si="6" ref="B22:J22">SUM(B17:B21)</f>
        <v>4047</v>
      </c>
      <c r="C22" s="54">
        <f>SUM(C17:C21)</f>
        <v>183</v>
      </c>
      <c r="D22" s="63">
        <f>SUM(D17:D21)</f>
        <v>4230</v>
      </c>
      <c r="E22" s="35">
        <f t="shared" si="6"/>
        <v>3717</v>
      </c>
      <c r="F22" s="62">
        <f>SUM(F17:F21)</f>
        <v>173</v>
      </c>
      <c r="G22" s="64">
        <f t="shared" si="6"/>
        <v>3890</v>
      </c>
      <c r="H22" s="8">
        <f t="shared" si="6"/>
        <v>7764</v>
      </c>
      <c r="I22" s="8">
        <f t="shared" si="6"/>
        <v>356</v>
      </c>
      <c r="J22" s="9">
        <f t="shared" si="6"/>
        <v>8120</v>
      </c>
    </row>
    <row r="23" spans="1:10" ht="13.5">
      <c r="A23" s="18">
        <v>15</v>
      </c>
      <c r="B23" s="29">
        <v>796</v>
      </c>
      <c r="C23" s="53">
        <v>28</v>
      </c>
      <c r="D23" s="11">
        <f>B23+C23</f>
        <v>824</v>
      </c>
      <c r="E23" s="32">
        <v>775</v>
      </c>
      <c r="F23" s="36">
        <v>25</v>
      </c>
      <c r="G23" s="11">
        <f t="shared" si="0"/>
        <v>800</v>
      </c>
      <c r="H23" s="20">
        <f aca="true" t="shared" si="7" ref="H23:J27">B23+E23</f>
        <v>1571</v>
      </c>
      <c r="I23" s="20">
        <f t="shared" si="7"/>
        <v>53</v>
      </c>
      <c r="J23" s="11">
        <f t="shared" si="7"/>
        <v>1624</v>
      </c>
    </row>
    <row r="24" spans="1:10" ht="13.5">
      <c r="A24" s="15">
        <v>16</v>
      </c>
      <c r="B24" s="30">
        <v>835</v>
      </c>
      <c r="C24" s="52">
        <v>31</v>
      </c>
      <c r="D24" s="7">
        <f>B24+C24</f>
        <v>866</v>
      </c>
      <c r="E24" s="33">
        <v>771</v>
      </c>
      <c r="F24" s="37">
        <v>24</v>
      </c>
      <c r="G24" s="7">
        <f t="shared" si="0"/>
        <v>795</v>
      </c>
      <c r="H24" s="6">
        <f t="shared" si="7"/>
        <v>1606</v>
      </c>
      <c r="I24" s="6">
        <f t="shared" si="7"/>
        <v>55</v>
      </c>
      <c r="J24" s="7">
        <f t="shared" si="7"/>
        <v>1661</v>
      </c>
    </row>
    <row r="25" spans="1:10" ht="13.5">
      <c r="A25" s="15">
        <v>17</v>
      </c>
      <c r="B25" s="30">
        <v>855</v>
      </c>
      <c r="C25" s="52">
        <v>33</v>
      </c>
      <c r="D25" s="7">
        <f>B25+C25</f>
        <v>888</v>
      </c>
      <c r="E25" s="33">
        <v>749</v>
      </c>
      <c r="F25" s="37">
        <v>21</v>
      </c>
      <c r="G25" s="7">
        <f t="shared" si="0"/>
        <v>770</v>
      </c>
      <c r="H25" s="6">
        <f t="shared" si="7"/>
        <v>1604</v>
      </c>
      <c r="I25" s="6">
        <f t="shared" si="7"/>
        <v>54</v>
      </c>
      <c r="J25" s="7">
        <f t="shared" si="7"/>
        <v>1658</v>
      </c>
    </row>
    <row r="26" spans="1:10" ht="13.5">
      <c r="A26" s="15">
        <v>18</v>
      </c>
      <c r="B26" s="30">
        <v>782</v>
      </c>
      <c r="C26" s="52">
        <v>27</v>
      </c>
      <c r="D26" s="7">
        <f>B26+C26</f>
        <v>809</v>
      </c>
      <c r="E26" s="33">
        <v>730</v>
      </c>
      <c r="F26" s="37">
        <v>34</v>
      </c>
      <c r="G26" s="7">
        <f t="shared" si="0"/>
        <v>764</v>
      </c>
      <c r="H26" s="6">
        <f t="shared" si="7"/>
        <v>1512</v>
      </c>
      <c r="I26" s="6">
        <f t="shared" si="7"/>
        <v>61</v>
      </c>
      <c r="J26" s="7">
        <f t="shared" si="7"/>
        <v>1573</v>
      </c>
    </row>
    <row r="27" spans="1:10" ht="14.25" thickBot="1">
      <c r="A27" s="17">
        <v>19</v>
      </c>
      <c r="B27" s="31">
        <v>808</v>
      </c>
      <c r="C27" s="53">
        <v>35</v>
      </c>
      <c r="D27" s="10">
        <f>B27+C27</f>
        <v>843</v>
      </c>
      <c r="E27" s="34">
        <v>721</v>
      </c>
      <c r="F27" s="38">
        <v>40</v>
      </c>
      <c r="G27" s="10">
        <f t="shared" si="0"/>
        <v>761</v>
      </c>
      <c r="H27" s="60">
        <f t="shared" si="7"/>
        <v>1529</v>
      </c>
      <c r="I27" s="60">
        <f t="shared" si="7"/>
        <v>75</v>
      </c>
      <c r="J27" s="61">
        <f t="shared" si="7"/>
        <v>1604</v>
      </c>
    </row>
    <row r="28" spans="1:10" ht="14.25" thickBot="1">
      <c r="A28" s="16" t="s">
        <v>12</v>
      </c>
      <c r="B28">
        <f aca="true" t="shared" si="8" ref="B28:J28">SUM(B23:B27)</f>
        <v>4076</v>
      </c>
      <c r="C28" s="54">
        <f>SUM(C23:C27)</f>
        <v>154</v>
      </c>
      <c r="D28" s="63">
        <f>SUM(D23:D27)</f>
        <v>4230</v>
      </c>
      <c r="E28" s="35">
        <f t="shared" si="8"/>
        <v>3746</v>
      </c>
      <c r="F28" s="62">
        <f>SUM(F23:F27)</f>
        <v>144</v>
      </c>
      <c r="G28" s="64">
        <f t="shared" si="8"/>
        <v>3890</v>
      </c>
      <c r="H28" s="8">
        <f t="shared" si="8"/>
        <v>7822</v>
      </c>
      <c r="I28" s="8">
        <f t="shared" si="8"/>
        <v>298</v>
      </c>
      <c r="J28" s="9">
        <f t="shared" si="8"/>
        <v>8120</v>
      </c>
    </row>
    <row r="29" spans="1:10" ht="13.5">
      <c r="A29" s="18">
        <v>20</v>
      </c>
      <c r="B29" s="29">
        <v>826</v>
      </c>
      <c r="C29" s="53">
        <v>47</v>
      </c>
      <c r="D29" s="11">
        <f>B29+C29</f>
        <v>873</v>
      </c>
      <c r="E29" s="32">
        <v>754</v>
      </c>
      <c r="F29" s="36">
        <v>31</v>
      </c>
      <c r="G29" s="11">
        <f t="shared" si="0"/>
        <v>785</v>
      </c>
      <c r="H29" s="20">
        <f aca="true" t="shared" si="9" ref="H29:J33">B29+E29</f>
        <v>1580</v>
      </c>
      <c r="I29" s="20">
        <f t="shared" si="9"/>
        <v>78</v>
      </c>
      <c r="J29" s="11">
        <f t="shared" si="9"/>
        <v>1658</v>
      </c>
    </row>
    <row r="30" spans="1:10" ht="13.5">
      <c r="A30" s="15">
        <v>21</v>
      </c>
      <c r="B30" s="30">
        <v>798</v>
      </c>
      <c r="C30" s="52">
        <v>74</v>
      </c>
      <c r="D30" s="7">
        <f>B30+C30</f>
        <v>872</v>
      </c>
      <c r="E30" s="33">
        <v>749</v>
      </c>
      <c r="F30" s="37">
        <v>47</v>
      </c>
      <c r="G30" s="7">
        <f t="shared" si="0"/>
        <v>796</v>
      </c>
      <c r="H30" s="6">
        <f t="shared" si="9"/>
        <v>1547</v>
      </c>
      <c r="I30" s="6">
        <f t="shared" si="9"/>
        <v>121</v>
      </c>
      <c r="J30" s="7">
        <f t="shared" si="9"/>
        <v>1668</v>
      </c>
    </row>
    <row r="31" spans="1:10" ht="13.5">
      <c r="A31" s="15">
        <v>22</v>
      </c>
      <c r="B31" s="30">
        <v>890</v>
      </c>
      <c r="C31" s="52">
        <v>81</v>
      </c>
      <c r="D31" s="7">
        <f>B31+C31</f>
        <v>971</v>
      </c>
      <c r="E31" s="33">
        <v>786</v>
      </c>
      <c r="F31" s="37">
        <v>68</v>
      </c>
      <c r="G31" s="7">
        <f t="shared" si="0"/>
        <v>854</v>
      </c>
      <c r="H31" s="6">
        <f t="shared" si="9"/>
        <v>1676</v>
      </c>
      <c r="I31" s="6">
        <f t="shared" si="9"/>
        <v>149</v>
      </c>
      <c r="J31" s="7">
        <f t="shared" si="9"/>
        <v>1825</v>
      </c>
    </row>
    <row r="32" spans="1:10" ht="13.5">
      <c r="A32" s="15">
        <v>23</v>
      </c>
      <c r="B32" s="30">
        <v>923</v>
      </c>
      <c r="C32" s="52">
        <v>116</v>
      </c>
      <c r="D32" s="7">
        <f>B32+C32</f>
        <v>1039</v>
      </c>
      <c r="E32" s="33">
        <v>760</v>
      </c>
      <c r="F32" s="37">
        <v>69</v>
      </c>
      <c r="G32" s="7">
        <f t="shared" si="0"/>
        <v>829</v>
      </c>
      <c r="H32" s="6">
        <f t="shared" si="9"/>
        <v>1683</v>
      </c>
      <c r="I32" s="6">
        <f t="shared" si="9"/>
        <v>185</v>
      </c>
      <c r="J32" s="7">
        <f t="shared" si="9"/>
        <v>1868</v>
      </c>
    </row>
    <row r="33" spans="1:10" ht="14.25" thickBot="1">
      <c r="A33" s="17">
        <v>24</v>
      </c>
      <c r="B33" s="31">
        <v>1025</v>
      </c>
      <c r="C33" s="53">
        <v>148</v>
      </c>
      <c r="D33" s="10">
        <f>B33+C33</f>
        <v>1173</v>
      </c>
      <c r="E33" s="34">
        <v>864</v>
      </c>
      <c r="F33" s="38">
        <v>72</v>
      </c>
      <c r="G33" s="10">
        <f t="shared" si="0"/>
        <v>936</v>
      </c>
      <c r="H33" s="60">
        <f t="shared" si="9"/>
        <v>1889</v>
      </c>
      <c r="I33" s="60">
        <f t="shared" si="9"/>
        <v>220</v>
      </c>
      <c r="J33" s="61">
        <f t="shared" si="9"/>
        <v>2109</v>
      </c>
    </row>
    <row r="34" spans="1:10" ht="14.25" thickBot="1">
      <c r="A34" s="16" t="s">
        <v>13</v>
      </c>
      <c r="B34">
        <f aca="true" t="shared" si="10" ref="B34:J34">SUM(B29:B33)</f>
        <v>4462</v>
      </c>
      <c r="C34" s="54">
        <f>SUM(C29:C33)</f>
        <v>466</v>
      </c>
      <c r="D34" s="63">
        <f>SUM(D29:D33)</f>
        <v>4928</v>
      </c>
      <c r="E34" s="35">
        <f t="shared" si="10"/>
        <v>3913</v>
      </c>
      <c r="F34" s="62">
        <f>SUM(F29:F33)</f>
        <v>287</v>
      </c>
      <c r="G34" s="64">
        <f t="shared" si="10"/>
        <v>4200</v>
      </c>
      <c r="H34" s="8">
        <f t="shared" si="10"/>
        <v>8375</v>
      </c>
      <c r="I34" s="8">
        <f t="shared" si="10"/>
        <v>753</v>
      </c>
      <c r="J34" s="9">
        <f t="shared" si="10"/>
        <v>9128</v>
      </c>
    </row>
    <row r="35" spans="1:10" ht="13.5">
      <c r="A35" s="18">
        <v>25</v>
      </c>
      <c r="B35" s="29">
        <v>1065</v>
      </c>
      <c r="C35" s="46">
        <v>104</v>
      </c>
      <c r="D35" s="11">
        <f>B35+C35</f>
        <v>1169</v>
      </c>
      <c r="E35" s="32">
        <v>816</v>
      </c>
      <c r="F35" s="42">
        <v>88</v>
      </c>
      <c r="G35" s="11">
        <f t="shared" si="0"/>
        <v>904</v>
      </c>
      <c r="H35" s="20">
        <f aca="true" t="shared" si="11" ref="H35:J39">B35+E35</f>
        <v>1881</v>
      </c>
      <c r="I35" s="20">
        <f t="shared" si="11"/>
        <v>192</v>
      </c>
      <c r="J35" s="11">
        <f t="shared" si="11"/>
        <v>2073</v>
      </c>
    </row>
    <row r="36" spans="1:10" ht="13.5">
      <c r="A36" s="15">
        <v>26</v>
      </c>
      <c r="B36" s="30">
        <v>1068</v>
      </c>
      <c r="C36" s="40">
        <v>132</v>
      </c>
      <c r="D36" s="7">
        <f>B36+C36</f>
        <v>1200</v>
      </c>
      <c r="E36" s="33">
        <v>850</v>
      </c>
      <c r="F36" s="43">
        <v>119</v>
      </c>
      <c r="G36" s="7">
        <f t="shared" si="0"/>
        <v>969</v>
      </c>
      <c r="H36" s="6">
        <f t="shared" si="11"/>
        <v>1918</v>
      </c>
      <c r="I36" s="6">
        <f t="shared" si="11"/>
        <v>251</v>
      </c>
      <c r="J36" s="7">
        <f t="shared" si="11"/>
        <v>2169</v>
      </c>
    </row>
    <row r="37" spans="1:10" ht="13.5">
      <c r="A37" s="15">
        <v>27</v>
      </c>
      <c r="B37" s="30">
        <v>1052</v>
      </c>
      <c r="C37" s="40">
        <v>122</v>
      </c>
      <c r="D37" s="7">
        <f>B37+C37</f>
        <v>1174</v>
      </c>
      <c r="E37" s="33">
        <v>924</v>
      </c>
      <c r="F37" s="43">
        <v>109</v>
      </c>
      <c r="G37" s="7">
        <f t="shared" si="0"/>
        <v>1033</v>
      </c>
      <c r="H37" s="6">
        <f t="shared" si="11"/>
        <v>1976</v>
      </c>
      <c r="I37" s="6">
        <f t="shared" si="11"/>
        <v>231</v>
      </c>
      <c r="J37" s="7">
        <f t="shared" si="11"/>
        <v>2207</v>
      </c>
    </row>
    <row r="38" spans="1:10" ht="13.5">
      <c r="A38" s="15">
        <v>28</v>
      </c>
      <c r="B38" s="30">
        <v>1086</v>
      </c>
      <c r="C38" s="40">
        <v>132</v>
      </c>
      <c r="D38" s="7">
        <f>B38+C38</f>
        <v>1218</v>
      </c>
      <c r="E38" s="33">
        <v>915</v>
      </c>
      <c r="F38" s="43">
        <v>86</v>
      </c>
      <c r="G38" s="7">
        <f t="shared" si="0"/>
        <v>1001</v>
      </c>
      <c r="H38" s="6">
        <f t="shared" si="11"/>
        <v>2001</v>
      </c>
      <c r="I38" s="6">
        <f t="shared" si="11"/>
        <v>218</v>
      </c>
      <c r="J38" s="7">
        <f t="shared" si="11"/>
        <v>2219</v>
      </c>
    </row>
    <row r="39" spans="1:10" ht="14.25" thickBot="1">
      <c r="A39" s="17">
        <v>29</v>
      </c>
      <c r="B39" s="31">
        <v>1098</v>
      </c>
      <c r="C39" s="41">
        <v>124</v>
      </c>
      <c r="D39" s="10">
        <f>B39+C39</f>
        <v>1222</v>
      </c>
      <c r="E39" s="34">
        <v>977</v>
      </c>
      <c r="F39" s="44">
        <v>113</v>
      </c>
      <c r="G39" s="10">
        <f t="shared" si="0"/>
        <v>1090</v>
      </c>
      <c r="H39" s="60">
        <f t="shared" si="11"/>
        <v>2075</v>
      </c>
      <c r="I39" s="60">
        <f t="shared" si="11"/>
        <v>237</v>
      </c>
      <c r="J39" s="61">
        <f t="shared" si="11"/>
        <v>2312</v>
      </c>
    </row>
    <row r="40" spans="1:10" ht="14.25" thickBot="1">
      <c r="A40" s="16" t="s">
        <v>14</v>
      </c>
      <c r="B40" s="35">
        <f aca="true" t="shared" si="12" ref="B40:J40">SUM(B35:B39)</f>
        <v>5369</v>
      </c>
      <c r="C40" s="54">
        <f>SUM(C35:C39)</f>
        <v>614</v>
      </c>
      <c r="D40" s="63">
        <f>SUM(D35:D39)</f>
        <v>5983</v>
      </c>
      <c r="E40" s="35">
        <f t="shared" si="12"/>
        <v>4482</v>
      </c>
      <c r="F40" s="62">
        <f>SUM(F35:F39)</f>
        <v>515</v>
      </c>
      <c r="G40" s="64">
        <f t="shared" si="12"/>
        <v>4997</v>
      </c>
      <c r="H40" s="8">
        <f t="shared" si="12"/>
        <v>9851</v>
      </c>
      <c r="I40" s="8">
        <f t="shared" si="12"/>
        <v>1129</v>
      </c>
      <c r="J40" s="9">
        <f t="shared" si="12"/>
        <v>10980</v>
      </c>
    </row>
    <row r="41" spans="1:10" ht="13.5">
      <c r="A41" s="18">
        <v>30</v>
      </c>
      <c r="B41" s="49">
        <v>1034</v>
      </c>
      <c r="C41" s="46">
        <v>116</v>
      </c>
      <c r="D41" s="11">
        <f>B41+C41</f>
        <v>1150</v>
      </c>
      <c r="E41" s="45">
        <v>898</v>
      </c>
      <c r="F41" s="47">
        <v>104</v>
      </c>
      <c r="G41" s="11">
        <f t="shared" si="0"/>
        <v>1002</v>
      </c>
      <c r="H41" s="20">
        <f aca="true" t="shared" si="13" ref="H41:J45">B41+E41</f>
        <v>1932</v>
      </c>
      <c r="I41" s="20">
        <f t="shared" si="13"/>
        <v>220</v>
      </c>
      <c r="J41" s="11">
        <f t="shared" si="13"/>
        <v>2152</v>
      </c>
    </row>
    <row r="42" spans="1:10" ht="13.5">
      <c r="A42" s="15">
        <v>31</v>
      </c>
      <c r="B42" s="30">
        <v>1099</v>
      </c>
      <c r="C42" s="40">
        <v>120</v>
      </c>
      <c r="D42" s="7">
        <f>B42+C42</f>
        <v>1219</v>
      </c>
      <c r="E42" s="33">
        <v>949</v>
      </c>
      <c r="F42" s="43">
        <v>114</v>
      </c>
      <c r="G42" s="7">
        <f t="shared" si="0"/>
        <v>1063</v>
      </c>
      <c r="H42" s="6">
        <f t="shared" si="13"/>
        <v>2048</v>
      </c>
      <c r="I42" s="6">
        <f t="shared" si="13"/>
        <v>234</v>
      </c>
      <c r="J42" s="7">
        <f t="shared" si="13"/>
        <v>2282</v>
      </c>
    </row>
    <row r="43" spans="1:10" ht="13.5">
      <c r="A43" s="15">
        <v>32</v>
      </c>
      <c r="B43" s="30">
        <v>1104</v>
      </c>
      <c r="C43" s="40">
        <v>110</v>
      </c>
      <c r="D43" s="7">
        <f>B43+C43</f>
        <v>1214</v>
      </c>
      <c r="E43" s="33">
        <v>1017</v>
      </c>
      <c r="F43" s="43">
        <v>100</v>
      </c>
      <c r="G43" s="7">
        <f t="shared" si="0"/>
        <v>1117</v>
      </c>
      <c r="H43" s="6">
        <f t="shared" si="13"/>
        <v>2121</v>
      </c>
      <c r="I43" s="6">
        <f t="shared" si="13"/>
        <v>210</v>
      </c>
      <c r="J43" s="7">
        <f t="shared" si="13"/>
        <v>2331</v>
      </c>
    </row>
    <row r="44" spans="1:10" ht="13.5">
      <c r="A44" s="15">
        <v>33</v>
      </c>
      <c r="B44" s="30">
        <v>1152</v>
      </c>
      <c r="C44" s="40">
        <v>106</v>
      </c>
      <c r="D44" s="7">
        <f>B44+C44</f>
        <v>1258</v>
      </c>
      <c r="E44" s="33">
        <v>1043</v>
      </c>
      <c r="F44" s="43">
        <v>90</v>
      </c>
      <c r="G44" s="7">
        <f t="shared" si="0"/>
        <v>1133</v>
      </c>
      <c r="H44" s="6">
        <f t="shared" si="13"/>
        <v>2195</v>
      </c>
      <c r="I44" s="6">
        <f t="shared" si="13"/>
        <v>196</v>
      </c>
      <c r="J44" s="7">
        <f t="shared" si="13"/>
        <v>2391</v>
      </c>
    </row>
    <row r="45" spans="1:10" ht="14.25" thickBot="1">
      <c r="A45" s="17">
        <v>34</v>
      </c>
      <c r="B45" s="31">
        <v>1122</v>
      </c>
      <c r="C45" s="41">
        <v>105</v>
      </c>
      <c r="D45" s="10">
        <f>B45+C45</f>
        <v>1227</v>
      </c>
      <c r="E45" s="34">
        <v>1041</v>
      </c>
      <c r="F45" s="44">
        <v>105</v>
      </c>
      <c r="G45" s="10">
        <f t="shared" si="0"/>
        <v>1146</v>
      </c>
      <c r="H45" s="60">
        <f t="shared" si="13"/>
        <v>2163</v>
      </c>
      <c r="I45" s="60">
        <f t="shared" si="13"/>
        <v>210</v>
      </c>
      <c r="J45" s="61">
        <f t="shared" si="13"/>
        <v>2373</v>
      </c>
    </row>
    <row r="46" spans="1:10" ht="14.25" thickBot="1">
      <c r="A46" s="16" t="s">
        <v>15</v>
      </c>
      <c r="B46">
        <f aca="true" t="shared" si="14" ref="B46:J46">SUM(B41:B45)</f>
        <v>5511</v>
      </c>
      <c r="C46" s="54">
        <f>SUM(C41:C45)</f>
        <v>557</v>
      </c>
      <c r="D46" s="63">
        <f>SUM(D41:D45)</f>
        <v>6068</v>
      </c>
      <c r="E46" s="35">
        <f t="shared" si="14"/>
        <v>4948</v>
      </c>
      <c r="F46" s="62">
        <f>SUM(F41:F45)</f>
        <v>513</v>
      </c>
      <c r="G46" s="64">
        <f t="shared" si="14"/>
        <v>5461</v>
      </c>
      <c r="H46" s="8">
        <f t="shared" si="14"/>
        <v>10459</v>
      </c>
      <c r="I46" s="8">
        <f t="shared" si="14"/>
        <v>1070</v>
      </c>
      <c r="J46" s="9">
        <f t="shared" si="14"/>
        <v>11529</v>
      </c>
    </row>
    <row r="47" spans="1:10" ht="13.5">
      <c r="A47" s="18">
        <v>35</v>
      </c>
      <c r="B47" s="29">
        <v>1258</v>
      </c>
      <c r="C47" s="39">
        <v>103</v>
      </c>
      <c r="D47" s="11">
        <f>B47+C47</f>
        <v>1361</v>
      </c>
      <c r="E47" s="32">
        <v>1085</v>
      </c>
      <c r="F47" s="42">
        <v>89</v>
      </c>
      <c r="G47" s="11">
        <f t="shared" si="0"/>
        <v>1174</v>
      </c>
      <c r="H47" s="20">
        <f aca="true" t="shared" si="15" ref="H47:J51">B47+E47</f>
        <v>2343</v>
      </c>
      <c r="I47" s="20">
        <f t="shared" si="15"/>
        <v>192</v>
      </c>
      <c r="J47" s="11">
        <f t="shared" si="15"/>
        <v>2535</v>
      </c>
    </row>
    <row r="48" spans="1:10" ht="13.5">
      <c r="A48" s="15">
        <v>36</v>
      </c>
      <c r="B48" s="30">
        <v>1353</v>
      </c>
      <c r="C48" s="40">
        <v>72</v>
      </c>
      <c r="D48" s="7">
        <f>B48+C48</f>
        <v>1425</v>
      </c>
      <c r="E48" s="33">
        <v>1141</v>
      </c>
      <c r="F48" s="43">
        <v>72</v>
      </c>
      <c r="G48" s="7">
        <f t="shared" si="0"/>
        <v>1213</v>
      </c>
      <c r="H48" s="6">
        <f t="shared" si="15"/>
        <v>2494</v>
      </c>
      <c r="I48" s="6">
        <f t="shared" si="15"/>
        <v>144</v>
      </c>
      <c r="J48" s="7">
        <f t="shared" si="15"/>
        <v>2638</v>
      </c>
    </row>
    <row r="49" spans="1:10" ht="13.5">
      <c r="A49" s="15">
        <v>37</v>
      </c>
      <c r="B49" s="30">
        <v>1389</v>
      </c>
      <c r="C49" s="40">
        <v>66</v>
      </c>
      <c r="D49" s="7">
        <f>B49+C49</f>
        <v>1455</v>
      </c>
      <c r="E49" s="33">
        <v>1173</v>
      </c>
      <c r="F49" s="43">
        <v>87</v>
      </c>
      <c r="G49" s="7">
        <f t="shared" si="0"/>
        <v>1260</v>
      </c>
      <c r="H49" s="6">
        <f t="shared" si="15"/>
        <v>2562</v>
      </c>
      <c r="I49" s="6">
        <f t="shared" si="15"/>
        <v>153</v>
      </c>
      <c r="J49" s="7">
        <f t="shared" si="15"/>
        <v>2715</v>
      </c>
    </row>
    <row r="50" spans="1:10" ht="13.5">
      <c r="A50" s="15">
        <v>38</v>
      </c>
      <c r="B50" s="30">
        <v>1414</v>
      </c>
      <c r="C50" s="40">
        <v>72</v>
      </c>
      <c r="D50" s="7">
        <f>B50+C50</f>
        <v>1486</v>
      </c>
      <c r="E50" s="33">
        <v>1192</v>
      </c>
      <c r="F50" s="43">
        <v>74</v>
      </c>
      <c r="G50" s="7">
        <f t="shared" si="0"/>
        <v>1266</v>
      </c>
      <c r="H50" s="6">
        <f t="shared" si="15"/>
        <v>2606</v>
      </c>
      <c r="I50" s="6">
        <f t="shared" si="15"/>
        <v>146</v>
      </c>
      <c r="J50" s="7">
        <f t="shared" si="15"/>
        <v>2752</v>
      </c>
    </row>
    <row r="51" spans="1:10" ht="14.25" thickBot="1">
      <c r="A51" s="17">
        <v>39</v>
      </c>
      <c r="B51" s="31">
        <v>1211</v>
      </c>
      <c r="C51" s="41">
        <v>83</v>
      </c>
      <c r="D51" s="10">
        <f>B51+C51</f>
        <v>1294</v>
      </c>
      <c r="E51" s="34">
        <v>1129</v>
      </c>
      <c r="F51" s="44">
        <v>74</v>
      </c>
      <c r="G51" s="10">
        <f t="shared" si="0"/>
        <v>1203</v>
      </c>
      <c r="H51" s="60">
        <f t="shared" si="15"/>
        <v>2340</v>
      </c>
      <c r="I51" s="60">
        <f t="shared" si="15"/>
        <v>157</v>
      </c>
      <c r="J51" s="61">
        <f t="shared" si="15"/>
        <v>2497</v>
      </c>
    </row>
    <row r="52" spans="1:10" ht="14.25" thickBot="1">
      <c r="A52" s="16" t="s">
        <v>16</v>
      </c>
      <c r="B52" s="35">
        <f aca="true" t="shared" si="16" ref="B52:J52">SUM(B47:B51)</f>
        <v>6625</v>
      </c>
      <c r="C52" s="54">
        <f>SUM(C47:C51)</f>
        <v>396</v>
      </c>
      <c r="D52" s="63">
        <f>SUM(D47:D51)</f>
        <v>7021</v>
      </c>
      <c r="E52" s="35">
        <f t="shared" si="16"/>
        <v>5720</v>
      </c>
      <c r="F52" s="62">
        <f>SUM(F47:F51)</f>
        <v>396</v>
      </c>
      <c r="G52" s="64">
        <f t="shared" si="16"/>
        <v>6116</v>
      </c>
      <c r="H52" s="8">
        <f t="shared" si="16"/>
        <v>12345</v>
      </c>
      <c r="I52" s="8">
        <f t="shared" si="16"/>
        <v>792</v>
      </c>
      <c r="J52" s="9">
        <f t="shared" si="16"/>
        <v>13137</v>
      </c>
    </row>
    <row r="53" spans="1:10" ht="13.5">
      <c r="A53" s="18">
        <v>40</v>
      </c>
      <c r="B53" s="49">
        <v>1240</v>
      </c>
      <c r="C53" s="46">
        <v>81</v>
      </c>
      <c r="D53" s="11">
        <f>B53+C53</f>
        <v>1321</v>
      </c>
      <c r="E53" s="45">
        <v>1173</v>
      </c>
      <c r="F53" s="47">
        <v>63</v>
      </c>
      <c r="G53" s="11">
        <f t="shared" si="0"/>
        <v>1236</v>
      </c>
      <c r="H53" s="20">
        <f aca="true" t="shared" si="17" ref="H53:J57">B53+E53</f>
        <v>2413</v>
      </c>
      <c r="I53" s="20">
        <f t="shared" si="17"/>
        <v>144</v>
      </c>
      <c r="J53" s="11">
        <f t="shared" si="17"/>
        <v>2557</v>
      </c>
    </row>
    <row r="54" spans="1:10" ht="13.5">
      <c r="A54" s="15">
        <v>41</v>
      </c>
      <c r="B54" s="30">
        <v>1150</v>
      </c>
      <c r="C54" s="40">
        <v>71</v>
      </c>
      <c r="D54" s="7">
        <f>B54+C54</f>
        <v>1221</v>
      </c>
      <c r="E54" s="33">
        <v>1052</v>
      </c>
      <c r="F54" s="43">
        <v>69</v>
      </c>
      <c r="G54" s="7">
        <f t="shared" si="0"/>
        <v>1121</v>
      </c>
      <c r="H54" s="6">
        <f t="shared" si="17"/>
        <v>2202</v>
      </c>
      <c r="I54" s="6">
        <f t="shared" si="17"/>
        <v>140</v>
      </c>
      <c r="J54" s="7">
        <f t="shared" si="17"/>
        <v>2342</v>
      </c>
    </row>
    <row r="55" spans="1:10" ht="13.5">
      <c r="A55" s="15">
        <v>42</v>
      </c>
      <c r="B55" s="30">
        <v>1163</v>
      </c>
      <c r="C55" s="40">
        <v>72</v>
      </c>
      <c r="D55" s="7">
        <f>B55+C55</f>
        <v>1235</v>
      </c>
      <c r="E55" s="33">
        <v>1054</v>
      </c>
      <c r="F55" s="43">
        <v>65</v>
      </c>
      <c r="G55" s="7">
        <f t="shared" si="0"/>
        <v>1119</v>
      </c>
      <c r="H55" s="6">
        <f t="shared" si="17"/>
        <v>2217</v>
      </c>
      <c r="I55" s="6">
        <f t="shared" si="17"/>
        <v>137</v>
      </c>
      <c r="J55" s="7">
        <f t="shared" si="17"/>
        <v>2354</v>
      </c>
    </row>
    <row r="56" spans="1:10" ht="13.5">
      <c r="A56" s="15">
        <v>43</v>
      </c>
      <c r="B56" s="30">
        <v>1063</v>
      </c>
      <c r="C56" s="40">
        <v>61</v>
      </c>
      <c r="D56" s="7">
        <f>B56+C56</f>
        <v>1124</v>
      </c>
      <c r="E56" s="33">
        <v>955</v>
      </c>
      <c r="F56" s="43">
        <v>60</v>
      </c>
      <c r="G56" s="7">
        <f t="shared" si="0"/>
        <v>1015</v>
      </c>
      <c r="H56" s="6">
        <f t="shared" si="17"/>
        <v>2018</v>
      </c>
      <c r="I56" s="6">
        <f t="shared" si="17"/>
        <v>121</v>
      </c>
      <c r="J56" s="7">
        <f t="shared" si="17"/>
        <v>2139</v>
      </c>
    </row>
    <row r="57" spans="1:10" ht="14.25" thickBot="1">
      <c r="A57" s="17">
        <v>44</v>
      </c>
      <c r="B57" s="31">
        <v>1107</v>
      </c>
      <c r="C57" s="41">
        <v>58</v>
      </c>
      <c r="D57" s="10">
        <f>B57+C57</f>
        <v>1165</v>
      </c>
      <c r="E57" s="34">
        <v>1005</v>
      </c>
      <c r="F57" s="44">
        <v>53</v>
      </c>
      <c r="G57" s="10">
        <f t="shared" si="0"/>
        <v>1058</v>
      </c>
      <c r="H57" s="60">
        <f t="shared" si="17"/>
        <v>2112</v>
      </c>
      <c r="I57" s="60">
        <f t="shared" si="17"/>
        <v>111</v>
      </c>
      <c r="J57" s="61">
        <f t="shared" si="17"/>
        <v>2223</v>
      </c>
    </row>
    <row r="58" spans="1:10" ht="14.25" thickBot="1">
      <c r="A58" s="16" t="s">
        <v>17</v>
      </c>
      <c r="B58" s="35">
        <f aca="true" t="shared" si="18" ref="B58:J58">SUM(B53:B57)</f>
        <v>5723</v>
      </c>
      <c r="C58" s="54">
        <f>SUM(C53:C57)</f>
        <v>343</v>
      </c>
      <c r="D58" s="63">
        <f>SUM(D53:D57)</f>
        <v>6066</v>
      </c>
      <c r="E58" s="35">
        <f t="shared" si="18"/>
        <v>5239</v>
      </c>
      <c r="F58" s="62">
        <f>SUM(F53:F57)</f>
        <v>310</v>
      </c>
      <c r="G58" s="64">
        <f t="shared" si="18"/>
        <v>5549</v>
      </c>
      <c r="H58" s="8">
        <f t="shared" si="18"/>
        <v>10962</v>
      </c>
      <c r="I58" s="8">
        <f t="shared" si="18"/>
        <v>653</v>
      </c>
      <c r="J58" s="9">
        <f t="shared" si="18"/>
        <v>11615</v>
      </c>
    </row>
    <row r="59" spans="1:10" ht="13.5">
      <c r="A59" s="18">
        <v>45</v>
      </c>
      <c r="B59" s="49">
        <v>788</v>
      </c>
      <c r="C59" s="46">
        <v>54</v>
      </c>
      <c r="D59" s="11">
        <f>B59+C59</f>
        <v>842</v>
      </c>
      <c r="E59" s="45">
        <v>741</v>
      </c>
      <c r="F59" s="47">
        <v>48</v>
      </c>
      <c r="G59" s="11">
        <f t="shared" si="0"/>
        <v>789</v>
      </c>
      <c r="H59" s="20">
        <f aca="true" t="shared" si="19" ref="H59:J63">B59+E59</f>
        <v>1529</v>
      </c>
      <c r="I59" s="20">
        <f t="shared" si="19"/>
        <v>102</v>
      </c>
      <c r="J59" s="11">
        <f t="shared" si="19"/>
        <v>1631</v>
      </c>
    </row>
    <row r="60" spans="1:10" ht="13.5">
      <c r="A60" s="15">
        <v>46</v>
      </c>
      <c r="B60" s="30">
        <v>1080</v>
      </c>
      <c r="C60" s="40">
        <v>58</v>
      </c>
      <c r="D60" s="7">
        <f>B60+C60</f>
        <v>1138</v>
      </c>
      <c r="E60" s="33">
        <v>1062</v>
      </c>
      <c r="F60" s="43">
        <v>60</v>
      </c>
      <c r="G60" s="7">
        <f t="shared" si="0"/>
        <v>1122</v>
      </c>
      <c r="H60" s="6">
        <f t="shared" si="19"/>
        <v>2142</v>
      </c>
      <c r="I60" s="6">
        <f t="shared" si="19"/>
        <v>118</v>
      </c>
      <c r="J60" s="7">
        <f t="shared" si="19"/>
        <v>2260</v>
      </c>
    </row>
    <row r="61" spans="1:10" ht="13.5">
      <c r="A61" s="15">
        <v>47</v>
      </c>
      <c r="B61" s="30">
        <v>1011</v>
      </c>
      <c r="C61" s="40">
        <v>62</v>
      </c>
      <c r="D61" s="7">
        <f>B61+C61</f>
        <v>1073</v>
      </c>
      <c r="E61" s="33">
        <v>993</v>
      </c>
      <c r="F61" s="43">
        <v>58</v>
      </c>
      <c r="G61" s="7">
        <f t="shared" si="0"/>
        <v>1051</v>
      </c>
      <c r="H61" s="6">
        <f t="shared" si="19"/>
        <v>2004</v>
      </c>
      <c r="I61" s="6">
        <f t="shared" si="19"/>
        <v>120</v>
      </c>
      <c r="J61" s="7">
        <f t="shared" si="19"/>
        <v>2124</v>
      </c>
    </row>
    <row r="62" spans="1:10" ht="13.5">
      <c r="A62" s="15">
        <v>48</v>
      </c>
      <c r="B62" s="30">
        <v>1070</v>
      </c>
      <c r="C62" s="40">
        <v>46</v>
      </c>
      <c r="D62" s="7">
        <f>B62+C62</f>
        <v>1116</v>
      </c>
      <c r="E62" s="33">
        <v>921</v>
      </c>
      <c r="F62" s="43">
        <v>63</v>
      </c>
      <c r="G62" s="7">
        <f t="shared" si="0"/>
        <v>984</v>
      </c>
      <c r="H62" s="6">
        <f t="shared" si="19"/>
        <v>1991</v>
      </c>
      <c r="I62" s="6">
        <f t="shared" si="19"/>
        <v>109</v>
      </c>
      <c r="J62" s="7">
        <f t="shared" si="19"/>
        <v>2100</v>
      </c>
    </row>
    <row r="63" spans="1:10" ht="14.25" thickBot="1">
      <c r="A63" s="17">
        <v>49</v>
      </c>
      <c r="B63" s="31">
        <v>947</v>
      </c>
      <c r="C63" s="41">
        <v>58</v>
      </c>
      <c r="D63" s="10">
        <f>B63+C63</f>
        <v>1005</v>
      </c>
      <c r="E63" s="34">
        <v>906</v>
      </c>
      <c r="F63" s="44">
        <v>50</v>
      </c>
      <c r="G63" s="10">
        <f t="shared" si="0"/>
        <v>956</v>
      </c>
      <c r="H63" s="60">
        <f t="shared" si="19"/>
        <v>1853</v>
      </c>
      <c r="I63" s="60">
        <f t="shared" si="19"/>
        <v>108</v>
      </c>
      <c r="J63" s="61">
        <f t="shared" si="19"/>
        <v>1961</v>
      </c>
    </row>
    <row r="64" spans="1:10" ht="14.25" thickBot="1">
      <c r="A64" s="16" t="s">
        <v>18</v>
      </c>
      <c r="B64">
        <f aca="true" t="shared" si="20" ref="B64:J64">SUM(B59:B63)</f>
        <v>4896</v>
      </c>
      <c r="C64" s="54">
        <f>SUM(C59:C63)</f>
        <v>278</v>
      </c>
      <c r="D64" s="63">
        <f>SUM(D59:D63)</f>
        <v>5174</v>
      </c>
      <c r="E64" s="35">
        <f t="shared" si="20"/>
        <v>4623</v>
      </c>
      <c r="F64" s="62">
        <f>SUM(F59:F63)</f>
        <v>279</v>
      </c>
      <c r="G64" s="64">
        <f t="shared" si="20"/>
        <v>4902</v>
      </c>
      <c r="H64" s="8">
        <f t="shared" si="20"/>
        <v>9519</v>
      </c>
      <c r="I64" s="8">
        <f t="shared" si="20"/>
        <v>557</v>
      </c>
      <c r="J64" s="9">
        <f t="shared" si="20"/>
        <v>10076</v>
      </c>
    </row>
    <row r="65" spans="1:10" ht="13.5">
      <c r="A65" s="19">
        <v>50</v>
      </c>
      <c r="B65" s="29">
        <v>1019</v>
      </c>
      <c r="C65" s="42">
        <v>41</v>
      </c>
      <c r="D65" s="11">
        <f>B65+C65</f>
        <v>1060</v>
      </c>
      <c r="E65" s="32">
        <v>951</v>
      </c>
      <c r="F65" s="42">
        <v>43</v>
      </c>
      <c r="G65" s="11">
        <f t="shared" si="0"/>
        <v>994</v>
      </c>
      <c r="H65" s="20">
        <f aca="true" t="shared" si="21" ref="H65:J69">B65+E65</f>
        <v>1970</v>
      </c>
      <c r="I65" s="20">
        <f t="shared" si="21"/>
        <v>84</v>
      </c>
      <c r="J65" s="11">
        <f t="shared" si="21"/>
        <v>2054</v>
      </c>
    </row>
    <row r="66" spans="1:10" ht="13.5">
      <c r="A66" s="15">
        <v>51</v>
      </c>
      <c r="B66" s="30">
        <v>1009</v>
      </c>
      <c r="C66" s="43">
        <v>52</v>
      </c>
      <c r="D66" s="7">
        <f>B66+C66</f>
        <v>1061</v>
      </c>
      <c r="E66" s="33">
        <v>951</v>
      </c>
      <c r="F66" s="43">
        <v>39</v>
      </c>
      <c r="G66" s="7">
        <f t="shared" si="0"/>
        <v>990</v>
      </c>
      <c r="H66" s="6">
        <f t="shared" si="21"/>
        <v>1960</v>
      </c>
      <c r="I66" s="6">
        <f t="shared" si="21"/>
        <v>91</v>
      </c>
      <c r="J66" s="7">
        <f t="shared" si="21"/>
        <v>2051</v>
      </c>
    </row>
    <row r="67" spans="1:10" ht="13.5">
      <c r="A67" s="15">
        <v>52</v>
      </c>
      <c r="B67" s="30">
        <v>1013</v>
      </c>
      <c r="C67" s="43">
        <v>48</v>
      </c>
      <c r="D67" s="7">
        <f>B67+C67</f>
        <v>1061</v>
      </c>
      <c r="E67" s="33">
        <v>1044</v>
      </c>
      <c r="F67" s="43">
        <v>32</v>
      </c>
      <c r="G67" s="7">
        <f t="shared" si="0"/>
        <v>1076</v>
      </c>
      <c r="H67" s="6">
        <f t="shared" si="21"/>
        <v>2057</v>
      </c>
      <c r="I67" s="6">
        <f t="shared" si="21"/>
        <v>80</v>
      </c>
      <c r="J67" s="7">
        <f t="shared" si="21"/>
        <v>2137</v>
      </c>
    </row>
    <row r="68" spans="1:10" ht="13.5">
      <c r="A68" s="15">
        <v>53</v>
      </c>
      <c r="B68" s="30">
        <v>1123</v>
      </c>
      <c r="C68" s="43">
        <v>37</v>
      </c>
      <c r="D68" s="7">
        <f>B68+C68</f>
        <v>1160</v>
      </c>
      <c r="E68" s="33">
        <v>999</v>
      </c>
      <c r="F68" s="43">
        <v>24</v>
      </c>
      <c r="G68" s="7">
        <f t="shared" si="0"/>
        <v>1023</v>
      </c>
      <c r="H68" s="6">
        <f t="shared" si="21"/>
        <v>2122</v>
      </c>
      <c r="I68" s="6">
        <f t="shared" si="21"/>
        <v>61</v>
      </c>
      <c r="J68" s="7">
        <f t="shared" si="21"/>
        <v>2183</v>
      </c>
    </row>
    <row r="69" spans="1:10" ht="14.25" thickBot="1">
      <c r="A69" s="17">
        <v>54</v>
      </c>
      <c r="B69" s="31">
        <v>1057</v>
      </c>
      <c r="C69" s="44">
        <v>33</v>
      </c>
      <c r="D69" s="10">
        <f>B69+C69</f>
        <v>1090</v>
      </c>
      <c r="E69" s="34">
        <v>1000</v>
      </c>
      <c r="F69" s="44">
        <v>25</v>
      </c>
      <c r="G69" s="10">
        <f>SUM(E69:F69)</f>
        <v>1025</v>
      </c>
      <c r="H69" s="60">
        <f t="shared" si="21"/>
        <v>2057</v>
      </c>
      <c r="I69" s="60">
        <f t="shared" si="21"/>
        <v>58</v>
      </c>
      <c r="J69" s="61">
        <f t="shared" si="21"/>
        <v>2115</v>
      </c>
    </row>
    <row r="70" spans="1:10" ht="14.25" thickBot="1">
      <c r="A70" s="16" t="s">
        <v>19</v>
      </c>
      <c r="B70" s="35">
        <f aca="true" t="shared" si="22" ref="B70:J70">SUM(B65:B69)</f>
        <v>5221</v>
      </c>
      <c r="C70" s="54">
        <f>SUM(C65:C69)</f>
        <v>211</v>
      </c>
      <c r="D70" s="63">
        <f>SUM(D65:D69)</f>
        <v>5432</v>
      </c>
      <c r="E70" s="35">
        <f t="shared" si="22"/>
        <v>4945</v>
      </c>
      <c r="F70" s="62">
        <f>SUM(F65:F69)</f>
        <v>163</v>
      </c>
      <c r="G70" s="64">
        <f t="shared" si="22"/>
        <v>5108</v>
      </c>
      <c r="H70" s="8">
        <f t="shared" si="22"/>
        <v>10166</v>
      </c>
      <c r="I70" s="8">
        <f t="shared" si="22"/>
        <v>374</v>
      </c>
      <c r="J70" s="9">
        <f t="shared" si="22"/>
        <v>10540</v>
      </c>
    </row>
    <row r="71" spans="1:10" ht="13.5">
      <c r="A71" s="18">
        <v>55</v>
      </c>
      <c r="B71" s="49">
        <v>1082</v>
      </c>
      <c r="C71" s="47">
        <v>26</v>
      </c>
      <c r="D71" s="11">
        <f>B71+C71</f>
        <v>1108</v>
      </c>
      <c r="E71" s="45">
        <v>1115</v>
      </c>
      <c r="F71" s="47">
        <v>17</v>
      </c>
      <c r="G71" s="11">
        <f>SUM(E71:F71)</f>
        <v>1132</v>
      </c>
      <c r="H71" s="20">
        <f aca="true" t="shared" si="23" ref="H71:J75">B71+E71</f>
        <v>2197</v>
      </c>
      <c r="I71" s="20">
        <f t="shared" si="23"/>
        <v>43</v>
      </c>
      <c r="J71" s="11">
        <f t="shared" si="23"/>
        <v>2240</v>
      </c>
    </row>
    <row r="72" spans="1:10" ht="13.5">
      <c r="A72" s="15">
        <v>56</v>
      </c>
      <c r="B72" s="30">
        <v>1216</v>
      </c>
      <c r="C72" s="43">
        <v>35</v>
      </c>
      <c r="D72" s="7">
        <f>B72+C72</f>
        <v>1251</v>
      </c>
      <c r="E72" s="33">
        <v>1124</v>
      </c>
      <c r="F72" s="43">
        <v>18</v>
      </c>
      <c r="G72" s="7">
        <f>SUM(E72:F72)</f>
        <v>1142</v>
      </c>
      <c r="H72" s="6">
        <f t="shared" si="23"/>
        <v>2340</v>
      </c>
      <c r="I72" s="6">
        <f t="shared" si="23"/>
        <v>53</v>
      </c>
      <c r="J72" s="7">
        <f t="shared" si="23"/>
        <v>2393</v>
      </c>
    </row>
    <row r="73" spans="1:10" ht="13.5">
      <c r="A73" s="15">
        <v>57</v>
      </c>
      <c r="B73" s="30">
        <v>1098</v>
      </c>
      <c r="C73" s="43">
        <v>21</v>
      </c>
      <c r="D73" s="7">
        <f>B73+C73</f>
        <v>1119</v>
      </c>
      <c r="E73" s="33">
        <v>1150</v>
      </c>
      <c r="F73" s="43">
        <v>26</v>
      </c>
      <c r="G73" s="7">
        <f>SUM(E73:F73)</f>
        <v>1176</v>
      </c>
      <c r="H73" s="6">
        <f t="shared" si="23"/>
        <v>2248</v>
      </c>
      <c r="I73" s="6">
        <f t="shared" si="23"/>
        <v>47</v>
      </c>
      <c r="J73" s="7">
        <f t="shared" si="23"/>
        <v>2295</v>
      </c>
    </row>
    <row r="74" spans="1:10" ht="13.5">
      <c r="A74" s="15">
        <v>58</v>
      </c>
      <c r="B74" s="30">
        <v>1218</v>
      </c>
      <c r="C74" s="43">
        <v>24</v>
      </c>
      <c r="D74" s="7">
        <f>B74+C74</f>
        <v>1242</v>
      </c>
      <c r="E74" s="33">
        <v>1192</v>
      </c>
      <c r="F74" s="43">
        <v>18</v>
      </c>
      <c r="G74" s="7">
        <f>SUM(E74:F74)</f>
        <v>1210</v>
      </c>
      <c r="H74" s="6">
        <f t="shared" si="23"/>
        <v>2410</v>
      </c>
      <c r="I74" s="6">
        <f t="shared" si="23"/>
        <v>42</v>
      </c>
      <c r="J74" s="7">
        <f t="shared" si="23"/>
        <v>2452</v>
      </c>
    </row>
    <row r="75" spans="1:10" ht="14.25" thickBot="1">
      <c r="A75" s="17">
        <v>59</v>
      </c>
      <c r="B75" s="31">
        <v>1330</v>
      </c>
      <c r="C75" s="44">
        <v>18</v>
      </c>
      <c r="D75" s="10">
        <f>B75+C75</f>
        <v>1348</v>
      </c>
      <c r="E75" s="34">
        <v>1310</v>
      </c>
      <c r="F75" s="44">
        <v>20</v>
      </c>
      <c r="G75" s="10">
        <f>SUM(E75:F75)</f>
        <v>1330</v>
      </c>
      <c r="H75" s="60">
        <f t="shared" si="23"/>
        <v>2640</v>
      </c>
      <c r="I75" s="60">
        <f t="shared" si="23"/>
        <v>38</v>
      </c>
      <c r="J75" s="61">
        <f t="shared" si="23"/>
        <v>2678</v>
      </c>
    </row>
    <row r="76" spans="1:10" ht="14.25" thickBot="1">
      <c r="A76" s="16" t="s">
        <v>20</v>
      </c>
      <c r="B76" s="35">
        <f aca="true" t="shared" si="24" ref="B76:J76">SUM(B71:B75)</f>
        <v>5944</v>
      </c>
      <c r="C76" s="54">
        <f>SUM(C71:C75)</f>
        <v>124</v>
      </c>
      <c r="D76" s="63">
        <f>SUM(D71:D75)</f>
        <v>6068</v>
      </c>
      <c r="E76" s="35">
        <f t="shared" si="24"/>
        <v>5891</v>
      </c>
      <c r="F76" s="62">
        <f>SUM(F71:F75)</f>
        <v>99</v>
      </c>
      <c r="G76" s="64">
        <f t="shared" si="24"/>
        <v>5990</v>
      </c>
      <c r="H76" s="8">
        <f t="shared" si="24"/>
        <v>11835</v>
      </c>
      <c r="I76" s="8">
        <f t="shared" si="24"/>
        <v>223</v>
      </c>
      <c r="J76" s="9">
        <f t="shared" si="24"/>
        <v>12058</v>
      </c>
    </row>
    <row r="77" spans="1:10" ht="13.5">
      <c r="A77" s="18">
        <v>60</v>
      </c>
      <c r="B77" s="49">
        <v>1409</v>
      </c>
      <c r="C77" s="47">
        <v>17</v>
      </c>
      <c r="D77" s="11">
        <f>B77+C77</f>
        <v>1426</v>
      </c>
      <c r="E77" s="45">
        <v>1289</v>
      </c>
      <c r="F77" s="47">
        <v>7</v>
      </c>
      <c r="G77" s="11">
        <f>SUM(E77:F77)</f>
        <v>1296</v>
      </c>
      <c r="H77" s="20">
        <f aca="true" t="shared" si="25" ref="H77:J81">B77+E77</f>
        <v>2698</v>
      </c>
      <c r="I77" s="20">
        <f t="shared" si="25"/>
        <v>24</v>
      </c>
      <c r="J77" s="11">
        <f t="shared" si="25"/>
        <v>2722</v>
      </c>
    </row>
    <row r="78" spans="1:10" ht="13.5">
      <c r="A78" s="15">
        <v>61</v>
      </c>
      <c r="B78" s="30">
        <v>1429</v>
      </c>
      <c r="C78" s="43">
        <v>15</v>
      </c>
      <c r="D78" s="7">
        <f>B78+C78</f>
        <v>1444</v>
      </c>
      <c r="E78" s="33">
        <v>1472</v>
      </c>
      <c r="F78" s="43">
        <v>13</v>
      </c>
      <c r="G78" s="7">
        <f>SUM(E78:F78)</f>
        <v>1485</v>
      </c>
      <c r="H78" s="6">
        <f t="shared" si="25"/>
        <v>2901</v>
      </c>
      <c r="I78" s="6">
        <f t="shared" si="25"/>
        <v>28</v>
      </c>
      <c r="J78" s="7">
        <f t="shared" si="25"/>
        <v>2929</v>
      </c>
    </row>
    <row r="79" spans="1:10" ht="13.5">
      <c r="A79" s="15">
        <v>62</v>
      </c>
      <c r="B79" s="30">
        <v>1626</v>
      </c>
      <c r="C79" s="43">
        <v>9</v>
      </c>
      <c r="D79" s="7">
        <f>B79+C79</f>
        <v>1635</v>
      </c>
      <c r="E79" s="33">
        <v>1615</v>
      </c>
      <c r="F79" s="43">
        <v>6</v>
      </c>
      <c r="G79" s="7">
        <f>SUM(E79:F79)</f>
        <v>1621</v>
      </c>
      <c r="H79" s="6">
        <f t="shared" si="25"/>
        <v>3241</v>
      </c>
      <c r="I79" s="6">
        <f t="shared" si="25"/>
        <v>15</v>
      </c>
      <c r="J79" s="7">
        <f t="shared" si="25"/>
        <v>3256</v>
      </c>
    </row>
    <row r="80" spans="1:10" ht="13.5">
      <c r="A80" s="15">
        <v>63</v>
      </c>
      <c r="B80" s="30">
        <v>1518</v>
      </c>
      <c r="C80" s="43">
        <v>9</v>
      </c>
      <c r="D80" s="7">
        <f>B80+C80</f>
        <v>1527</v>
      </c>
      <c r="E80" s="33">
        <v>1512</v>
      </c>
      <c r="F80" s="43">
        <v>9</v>
      </c>
      <c r="G80" s="7">
        <f>SUM(E80:F80)</f>
        <v>1521</v>
      </c>
      <c r="H80" s="6">
        <f t="shared" si="25"/>
        <v>3030</v>
      </c>
      <c r="I80" s="6">
        <f t="shared" si="25"/>
        <v>18</v>
      </c>
      <c r="J80" s="7">
        <f t="shared" si="25"/>
        <v>3048</v>
      </c>
    </row>
    <row r="81" spans="1:10" ht="14.25" thickBot="1">
      <c r="A81" s="17">
        <v>64</v>
      </c>
      <c r="B81" s="31">
        <v>1421</v>
      </c>
      <c r="C81" s="44">
        <v>7</v>
      </c>
      <c r="D81" s="10">
        <f>B81+C81</f>
        <v>1428</v>
      </c>
      <c r="E81" s="34">
        <v>1344</v>
      </c>
      <c r="F81" s="44">
        <v>8</v>
      </c>
      <c r="G81" s="10">
        <f>SUM(E81:F81)</f>
        <v>1352</v>
      </c>
      <c r="H81" s="60">
        <f t="shared" si="25"/>
        <v>2765</v>
      </c>
      <c r="I81" s="60">
        <f t="shared" si="25"/>
        <v>15</v>
      </c>
      <c r="J81" s="61">
        <f t="shared" si="25"/>
        <v>2780</v>
      </c>
    </row>
    <row r="82" spans="1:10" ht="14.25" thickBot="1">
      <c r="A82" s="16" t="s">
        <v>21</v>
      </c>
      <c r="B82">
        <f aca="true" t="shared" si="26" ref="B82:J82">SUM(B77:B81)</f>
        <v>7403</v>
      </c>
      <c r="C82" s="54">
        <f>SUM(C77:C81)</f>
        <v>57</v>
      </c>
      <c r="D82" s="63">
        <f>SUM(D77:D81)</f>
        <v>7460</v>
      </c>
      <c r="E82" s="35">
        <f t="shared" si="26"/>
        <v>7232</v>
      </c>
      <c r="F82" s="62">
        <f>SUM(F77:F81)</f>
        <v>43</v>
      </c>
      <c r="G82" s="64">
        <f t="shared" si="26"/>
        <v>7275</v>
      </c>
      <c r="H82" s="8">
        <f t="shared" si="26"/>
        <v>14635</v>
      </c>
      <c r="I82" s="8">
        <f t="shared" si="26"/>
        <v>100</v>
      </c>
      <c r="J82" s="9">
        <f t="shared" si="26"/>
        <v>14735</v>
      </c>
    </row>
    <row r="83" spans="1:10" ht="13.5">
      <c r="A83" s="18">
        <v>65</v>
      </c>
      <c r="B83" s="29">
        <v>917</v>
      </c>
      <c r="C83" s="42">
        <v>9</v>
      </c>
      <c r="D83" s="11">
        <f>B83+C83</f>
        <v>926</v>
      </c>
      <c r="E83" s="32">
        <v>873</v>
      </c>
      <c r="F83" s="42">
        <v>7</v>
      </c>
      <c r="G83" s="11">
        <f>SUM(E83:F83)</f>
        <v>880</v>
      </c>
      <c r="H83" s="20">
        <f aca="true" t="shared" si="27" ref="H83:J87">B83+E83</f>
        <v>1790</v>
      </c>
      <c r="I83" s="20">
        <f t="shared" si="27"/>
        <v>16</v>
      </c>
      <c r="J83" s="11">
        <f t="shared" si="27"/>
        <v>1806</v>
      </c>
    </row>
    <row r="84" spans="1:10" ht="13.5">
      <c r="A84" s="15">
        <v>66</v>
      </c>
      <c r="B84" s="30">
        <v>1024</v>
      </c>
      <c r="C84" s="43">
        <v>7</v>
      </c>
      <c r="D84" s="7">
        <f>B84+C84</f>
        <v>1031</v>
      </c>
      <c r="E84" s="33">
        <v>937</v>
      </c>
      <c r="F84" s="43">
        <v>9</v>
      </c>
      <c r="G84" s="7">
        <f>SUM(E84:F84)</f>
        <v>946</v>
      </c>
      <c r="H84" s="6">
        <f t="shared" si="27"/>
        <v>1961</v>
      </c>
      <c r="I84" s="6">
        <f t="shared" si="27"/>
        <v>16</v>
      </c>
      <c r="J84" s="7">
        <f t="shared" si="27"/>
        <v>1977</v>
      </c>
    </row>
    <row r="85" spans="1:10" ht="13.5">
      <c r="A85" s="15">
        <v>67</v>
      </c>
      <c r="B85" s="30">
        <v>1110</v>
      </c>
      <c r="C85" s="43">
        <v>6</v>
      </c>
      <c r="D85" s="7">
        <f>B85+C85</f>
        <v>1116</v>
      </c>
      <c r="E85" s="33">
        <v>1104</v>
      </c>
      <c r="F85" s="43">
        <v>4</v>
      </c>
      <c r="G85" s="7">
        <f>SUM(E85:F85)</f>
        <v>1108</v>
      </c>
      <c r="H85" s="6">
        <f t="shared" si="27"/>
        <v>2214</v>
      </c>
      <c r="I85" s="6">
        <f t="shared" si="27"/>
        <v>10</v>
      </c>
      <c r="J85" s="7">
        <f t="shared" si="27"/>
        <v>2224</v>
      </c>
    </row>
    <row r="86" spans="1:10" ht="13.5">
      <c r="A86" s="15">
        <v>68</v>
      </c>
      <c r="B86" s="30">
        <v>1082</v>
      </c>
      <c r="C86" s="43">
        <v>8</v>
      </c>
      <c r="D86" s="7">
        <f>B86+C86</f>
        <v>1090</v>
      </c>
      <c r="E86" s="33">
        <v>1058</v>
      </c>
      <c r="F86" s="43">
        <v>3</v>
      </c>
      <c r="G86" s="7">
        <f>SUM(E86:F86)</f>
        <v>1061</v>
      </c>
      <c r="H86" s="6">
        <f t="shared" si="27"/>
        <v>2140</v>
      </c>
      <c r="I86" s="6">
        <f t="shared" si="27"/>
        <v>11</v>
      </c>
      <c r="J86" s="7">
        <f t="shared" si="27"/>
        <v>2151</v>
      </c>
    </row>
    <row r="87" spans="1:10" ht="14.25" thickBot="1">
      <c r="A87" s="17">
        <v>69</v>
      </c>
      <c r="B87" s="31">
        <v>1063</v>
      </c>
      <c r="C87" s="44">
        <v>3</v>
      </c>
      <c r="D87" s="10">
        <f>B87+C87</f>
        <v>1066</v>
      </c>
      <c r="E87" s="34">
        <v>1086</v>
      </c>
      <c r="F87" s="44">
        <v>6</v>
      </c>
      <c r="G87" s="10">
        <f>SUM(E87:F87)</f>
        <v>1092</v>
      </c>
      <c r="H87" s="60">
        <f t="shared" si="27"/>
        <v>2149</v>
      </c>
      <c r="I87" s="60">
        <f t="shared" si="27"/>
        <v>9</v>
      </c>
      <c r="J87" s="61">
        <f t="shared" si="27"/>
        <v>2158</v>
      </c>
    </row>
    <row r="88" spans="1:10" ht="14.25" thickBot="1">
      <c r="A88" s="16" t="s">
        <v>22</v>
      </c>
      <c r="B88" s="35">
        <f aca="true" t="shared" si="28" ref="B88:J88">SUM(B83:B87)</f>
        <v>5196</v>
      </c>
      <c r="C88" s="54">
        <f>SUM(C83:C87)</f>
        <v>33</v>
      </c>
      <c r="D88" s="63">
        <f>SUM(D83:D87)</f>
        <v>5229</v>
      </c>
      <c r="E88" s="35">
        <f t="shared" si="28"/>
        <v>5058</v>
      </c>
      <c r="F88" s="62">
        <f>SUM(F83:F87)</f>
        <v>29</v>
      </c>
      <c r="G88" s="64">
        <f t="shared" si="28"/>
        <v>5087</v>
      </c>
      <c r="H88" s="8">
        <f t="shared" si="28"/>
        <v>10254</v>
      </c>
      <c r="I88" s="8">
        <f t="shared" si="28"/>
        <v>62</v>
      </c>
      <c r="J88" s="9">
        <f t="shared" si="28"/>
        <v>10316</v>
      </c>
    </row>
    <row r="89" spans="1:10" ht="13.5">
      <c r="A89" s="18">
        <v>70</v>
      </c>
      <c r="B89" s="49">
        <v>1020</v>
      </c>
      <c r="C89" s="47">
        <v>3</v>
      </c>
      <c r="D89" s="11">
        <f>B89+C89</f>
        <v>1023</v>
      </c>
      <c r="E89" s="45">
        <v>993</v>
      </c>
      <c r="F89" s="47">
        <v>2</v>
      </c>
      <c r="G89" s="11">
        <f>SUM(E89:F89)</f>
        <v>995</v>
      </c>
      <c r="H89" s="20">
        <f aca="true" t="shared" si="29" ref="H89:J93">B89+E89</f>
        <v>2013</v>
      </c>
      <c r="I89" s="20">
        <f t="shared" si="29"/>
        <v>5</v>
      </c>
      <c r="J89" s="11">
        <f t="shared" si="29"/>
        <v>2018</v>
      </c>
    </row>
    <row r="90" spans="1:10" ht="13.5">
      <c r="A90" s="15">
        <v>71</v>
      </c>
      <c r="B90" s="30">
        <v>916</v>
      </c>
      <c r="C90" s="43">
        <v>2</v>
      </c>
      <c r="D90" s="7">
        <f>B90+C90</f>
        <v>918</v>
      </c>
      <c r="E90" s="33">
        <v>983</v>
      </c>
      <c r="F90" s="43">
        <v>3</v>
      </c>
      <c r="G90" s="7">
        <f>SUM(E90:F90)</f>
        <v>986</v>
      </c>
      <c r="H90" s="6">
        <f t="shared" si="29"/>
        <v>1899</v>
      </c>
      <c r="I90" s="6">
        <f t="shared" si="29"/>
        <v>5</v>
      </c>
      <c r="J90" s="7">
        <f t="shared" si="29"/>
        <v>1904</v>
      </c>
    </row>
    <row r="91" spans="1:10" ht="13.5">
      <c r="A91" s="15">
        <v>72</v>
      </c>
      <c r="B91" s="30">
        <v>790</v>
      </c>
      <c r="C91" s="43">
        <v>0</v>
      </c>
      <c r="D91" s="7">
        <f>B91+C91</f>
        <v>790</v>
      </c>
      <c r="E91" s="33">
        <v>775</v>
      </c>
      <c r="F91" s="43">
        <v>0</v>
      </c>
      <c r="G91" s="7">
        <f>SUM(E91:F91)</f>
        <v>775</v>
      </c>
      <c r="H91" s="6">
        <f t="shared" si="29"/>
        <v>1565</v>
      </c>
      <c r="I91" s="6">
        <f t="shared" si="29"/>
        <v>0</v>
      </c>
      <c r="J91" s="7">
        <f t="shared" si="29"/>
        <v>1565</v>
      </c>
    </row>
    <row r="92" spans="1:10" ht="13.5">
      <c r="A92" s="15">
        <v>73</v>
      </c>
      <c r="B92" s="30">
        <v>779</v>
      </c>
      <c r="C92" s="43">
        <v>1</v>
      </c>
      <c r="D92" s="7">
        <f>B92+C92</f>
        <v>780</v>
      </c>
      <c r="E92" s="33">
        <v>856</v>
      </c>
      <c r="F92" s="43">
        <v>3</v>
      </c>
      <c r="G92" s="7">
        <f>SUM(E92:F92)</f>
        <v>859</v>
      </c>
      <c r="H92" s="6">
        <f t="shared" si="29"/>
        <v>1635</v>
      </c>
      <c r="I92" s="6">
        <f t="shared" si="29"/>
        <v>4</v>
      </c>
      <c r="J92" s="7">
        <f t="shared" si="29"/>
        <v>1639</v>
      </c>
    </row>
    <row r="93" spans="1:10" ht="14.25" thickBot="1">
      <c r="A93" s="17">
        <v>74</v>
      </c>
      <c r="B93" s="31">
        <v>760</v>
      </c>
      <c r="C93" s="44">
        <v>0</v>
      </c>
      <c r="D93" s="10">
        <f>B93+C93</f>
        <v>760</v>
      </c>
      <c r="E93" s="34">
        <v>856</v>
      </c>
      <c r="F93" s="44">
        <v>3</v>
      </c>
      <c r="G93" s="10">
        <f>SUM(E93:F93)</f>
        <v>859</v>
      </c>
      <c r="H93" s="60">
        <f t="shared" si="29"/>
        <v>1616</v>
      </c>
      <c r="I93" s="60">
        <f t="shared" si="29"/>
        <v>3</v>
      </c>
      <c r="J93" s="61">
        <f t="shared" si="29"/>
        <v>1619</v>
      </c>
    </row>
    <row r="94" spans="1:10" ht="14.25" thickBot="1">
      <c r="A94" s="16" t="s">
        <v>23</v>
      </c>
      <c r="B94" s="35">
        <f aca="true" t="shared" si="30" ref="B94:J94">SUM(B89:B93)</f>
        <v>4265</v>
      </c>
      <c r="C94" s="54">
        <f>SUM(C89:C93)</f>
        <v>6</v>
      </c>
      <c r="D94" s="63">
        <f>SUM(D89:D93)</f>
        <v>4271</v>
      </c>
      <c r="E94" s="35">
        <f t="shared" si="30"/>
        <v>4463</v>
      </c>
      <c r="F94" s="62">
        <f>SUM(F89:F93)</f>
        <v>11</v>
      </c>
      <c r="G94" s="64">
        <f t="shared" si="30"/>
        <v>4474</v>
      </c>
      <c r="H94" s="8">
        <f t="shared" si="30"/>
        <v>8728</v>
      </c>
      <c r="I94" s="8">
        <f t="shared" si="30"/>
        <v>17</v>
      </c>
      <c r="J94" s="9">
        <f t="shared" si="30"/>
        <v>8745</v>
      </c>
    </row>
    <row r="95" spans="1:10" ht="13.5">
      <c r="A95" s="18">
        <v>75</v>
      </c>
      <c r="B95" s="49">
        <v>781</v>
      </c>
      <c r="C95" s="47">
        <v>2</v>
      </c>
      <c r="D95" s="11">
        <f>B95+C95</f>
        <v>783</v>
      </c>
      <c r="E95" s="45">
        <v>812</v>
      </c>
      <c r="F95" s="47">
        <v>0</v>
      </c>
      <c r="G95" s="11">
        <f>SUM(E95:F95)</f>
        <v>812</v>
      </c>
      <c r="H95" s="20">
        <f aca="true" t="shared" si="31" ref="H95:J99">B95+E95</f>
        <v>1593</v>
      </c>
      <c r="I95" s="20">
        <f t="shared" si="31"/>
        <v>2</v>
      </c>
      <c r="J95" s="11">
        <f t="shared" si="31"/>
        <v>1595</v>
      </c>
    </row>
    <row r="96" spans="1:10" ht="13.5">
      <c r="A96" s="15">
        <v>76</v>
      </c>
      <c r="B96" s="30">
        <v>683</v>
      </c>
      <c r="C96" s="43">
        <v>0</v>
      </c>
      <c r="D96" s="7">
        <f>B96+C96</f>
        <v>683</v>
      </c>
      <c r="E96" s="33">
        <v>872</v>
      </c>
      <c r="F96" s="43">
        <v>1</v>
      </c>
      <c r="G96" s="7">
        <f>SUM(E96:F96)</f>
        <v>873</v>
      </c>
      <c r="H96" s="6">
        <f t="shared" si="31"/>
        <v>1555</v>
      </c>
      <c r="I96" s="6">
        <f t="shared" si="31"/>
        <v>1</v>
      </c>
      <c r="J96" s="7">
        <f t="shared" si="31"/>
        <v>1556</v>
      </c>
    </row>
    <row r="97" spans="1:10" ht="13.5">
      <c r="A97" s="15">
        <v>77</v>
      </c>
      <c r="B97" s="30">
        <v>620</v>
      </c>
      <c r="C97" s="43">
        <v>3</v>
      </c>
      <c r="D97" s="7">
        <f>B97+C97</f>
        <v>623</v>
      </c>
      <c r="E97" s="33">
        <v>838</v>
      </c>
      <c r="F97" s="43">
        <v>0</v>
      </c>
      <c r="G97" s="7">
        <f>SUM(E97:F97)</f>
        <v>838</v>
      </c>
      <c r="H97" s="6">
        <f t="shared" si="31"/>
        <v>1458</v>
      </c>
      <c r="I97" s="6">
        <f t="shared" si="31"/>
        <v>3</v>
      </c>
      <c r="J97" s="7">
        <f t="shared" si="31"/>
        <v>1461</v>
      </c>
    </row>
    <row r="98" spans="1:10" ht="13.5">
      <c r="A98" s="15">
        <v>78</v>
      </c>
      <c r="B98" s="30">
        <v>575</v>
      </c>
      <c r="C98" s="43">
        <v>0</v>
      </c>
      <c r="D98" s="7">
        <f>B98+C98</f>
        <v>575</v>
      </c>
      <c r="E98" s="33">
        <v>807</v>
      </c>
      <c r="F98" s="43">
        <v>1</v>
      </c>
      <c r="G98" s="7">
        <f>SUM(E98:F98)</f>
        <v>808</v>
      </c>
      <c r="H98" s="6">
        <f t="shared" si="31"/>
        <v>1382</v>
      </c>
      <c r="I98" s="6">
        <f t="shared" si="31"/>
        <v>1</v>
      </c>
      <c r="J98" s="7">
        <f t="shared" si="31"/>
        <v>1383</v>
      </c>
    </row>
    <row r="99" spans="1:10" ht="14.25" thickBot="1">
      <c r="A99" s="17">
        <v>79</v>
      </c>
      <c r="B99" s="31">
        <v>633</v>
      </c>
      <c r="C99" s="44">
        <v>0</v>
      </c>
      <c r="D99" s="10">
        <f>B99+C99</f>
        <v>633</v>
      </c>
      <c r="E99" s="34">
        <v>776</v>
      </c>
      <c r="F99" s="44">
        <v>1</v>
      </c>
      <c r="G99" s="10">
        <f>SUM(E99:F99)</f>
        <v>777</v>
      </c>
      <c r="H99" s="60">
        <f t="shared" si="31"/>
        <v>1409</v>
      </c>
      <c r="I99" s="60">
        <f t="shared" si="31"/>
        <v>1</v>
      </c>
      <c r="J99" s="61">
        <f t="shared" si="31"/>
        <v>1410</v>
      </c>
    </row>
    <row r="100" spans="1:10" ht="14.25" thickBot="1">
      <c r="A100" s="16" t="s">
        <v>24</v>
      </c>
      <c r="B100">
        <f aca="true" t="shared" si="32" ref="B100:J100">SUM(B95:B99)</f>
        <v>3292</v>
      </c>
      <c r="C100" s="54">
        <f>SUM(C95:C99)</f>
        <v>5</v>
      </c>
      <c r="D100" s="63">
        <f>SUM(D95:D99)</f>
        <v>3297</v>
      </c>
      <c r="E100" s="35">
        <f t="shared" si="32"/>
        <v>4105</v>
      </c>
      <c r="F100" s="62">
        <f>SUM(F95:F99)</f>
        <v>3</v>
      </c>
      <c r="G100" s="64">
        <f t="shared" si="32"/>
        <v>4108</v>
      </c>
      <c r="H100" s="8">
        <f t="shared" si="32"/>
        <v>7397</v>
      </c>
      <c r="I100" s="8">
        <f t="shared" si="32"/>
        <v>8</v>
      </c>
      <c r="J100" s="9">
        <f t="shared" si="32"/>
        <v>7405</v>
      </c>
    </row>
    <row r="101" spans="1:10" ht="13.5">
      <c r="A101" s="18">
        <v>80</v>
      </c>
      <c r="B101" s="29">
        <v>574</v>
      </c>
      <c r="C101" s="42">
        <v>1</v>
      </c>
      <c r="D101" s="11">
        <f>B101+C101</f>
        <v>575</v>
      </c>
      <c r="E101" s="32">
        <v>803</v>
      </c>
      <c r="F101" s="42">
        <v>0</v>
      </c>
      <c r="G101" s="11">
        <f>SUM(E101:F101)</f>
        <v>803</v>
      </c>
      <c r="H101" s="20">
        <f aca="true" t="shared" si="33" ref="H101:J105">B101+E101</f>
        <v>1377</v>
      </c>
      <c r="I101" s="20">
        <f t="shared" si="33"/>
        <v>1</v>
      </c>
      <c r="J101" s="11">
        <f t="shared" si="33"/>
        <v>1378</v>
      </c>
    </row>
    <row r="102" spans="1:10" ht="13.5">
      <c r="A102" s="15">
        <v>81</v>
      </c>
      <c r="B102" s="30">
        <v>534</v>
      </c>
      <c r="C102" s="43">
        <v>0</v>
      </c>
      <c r="D102" s="7">
        <f>B102+C102</f>
        <v>534</v>
      </c>
      <c r="E102" s="33">
        <v>710</v>
      </c>
      <c r="F102" s="43">
        <v>0</v>
      </c>
      <c r="G102" s="7">
        <f>SUM(E102:F102)</f>
        <v>710</v>
      </c>
      <c r="H102" s="6">
        <f t="shared" si="33"/>
        <v>1244</v>
      </c>
      <c r="I102" s="6">
        <f t="shared" si="33"/>
        <v>0</v>
      </c>
      <c r="J102" s="7">
        <f t="shared" si="33"/>
        <v>1244</v>
      </c>
    </row>
    <row r="103" spans="1:10" ht="13.5">
      <c r="A103" s="15">
        <v>82</v>
      </c>
      <c r="B103" s="30">
        <v>421</v>
      </c>
      <c r="C103" s="43">
        <v>0</v>
      </c>
      <c r="D103" s="7">
        <f>B103+C103</f>
        <v>421</v>
      </c>
      <c r="E103" s="33">
        <v>646</v>
      </c>
      <c r="F103" s="43">
        <v>1</v>
      </c>
      <c r="G103" s="7">
        <f>SUM(E103:F103)</f>
        <v>647</v>
      </c>
      <c r="H103" s="6">
        <f t="shared" si="33"/>
        <v>1067</v>
      </c>
      <c r="I103" s="6">
        <f t="shared" si="33"/>
        <v>1</v>
      </c>
      <c r="J103" s="7">
        <f t="shared" si="33"/>
        <v>1068</v>
      </c>
    </row>
    <row r="104" spans="1:10" ht="13.5">
      <c r="A104" s="15">
        <v>83</v>
      </c>
      <c r="B104" s="30">
        <v>463</v>
      </c>
      <c r="C104" s="43">
        <v>0</v>
      </c>
      <c r="D104" s="7">
        <f>B104+C104</f>
        <v>463</v>
      </c>
      <c r="E104" s="33">
        <v>693</v>
      </c>
      <c r="F104" s="43">
        <v>0</v>
      </c>
      <c r="G104" s="7">
        <f>SUM(E104:F104)</f>
        <v>693</v>
      </c>
      <c r="H104" s="6">
        <f t="shared" si="33"/>
        <v>1156</v>
      </c>
      <c r="I104" s="6">
        <f t="shared" si="33"/>
        <v>0</v>
      </c>
      <c r="J104" s="7">
        <f t="shared" si="33"/>
        <v>1156</v>
      </c>
    </row>
    <row r="105" spans="1:10" ht="14.25" thickBot="1">
      <c r="A105" s="17">
        <v>84</v>
      </c>
      <c r="B105" s="31">
        <v>375</v>
      </c>
      <c r="C105" s="44">
        <v>1</v>
      </c>
      <c r="D105" s="10">
        <f>B105+C105</f>
        <v>376</v>
      </c>
      <c r="E105" s="34">
        <v>593</v>
      </c>
      <c r="F105" s="44">
        <v>1</v>
      </c>
      <c r="G105" s="10">
        <f>SUM(E105:F105)</f>
        <v>594</v>
      </c>
      <c r="H105" s="60">
        <f t="shared" si="33"/>
        <v>968</v>
      </c>
      <c r="I105" s="60">
        <f t="shared" si="33"/>
        <v>2</v>
      </c>
      <c r="J105" s="61">
        <f t="shared" si="33"/>
        <v>970</v>
      </c>
    </row>
    <row r="106" spans="1:10" ht="14.25" thickBot="1">
      <c r="A106" s="16" t="s">
        <v>25</v>
      </c>
      <c r="B106" s="35">
        <f aca="true" t="shared" si="34" ref="B106:J106">SUM(B101:B105)</f>
        <v>2367</v>
      </c>
      <c r="C106" s="54">
        <f>SUM(C101:C105)</f>
        <v>2</v>
      </c>
      <c r="D106" s="63">
        <f>SUM(D101:D105)</f>
        <v>2369</v>
      </c>
      <c r="E106" s="35">
        <f t="shared" si="34"/>
        <v>3445</v>
      </c>
      <c r="F106" s="62">
        <f>SUM(F101:F105)</f>
        <v>2</v>
      </c>
      <c r="G106" s="64">
        <f t="shared" si="34"/>
        <v>3447</v>
      </c>
      <c r="H106" s="8">
        <f t="shared" si="34"/>
        <v>5812</v>
      </c>
      <c r="I106" s="8">
        <f t="shared" si="34"/>
        <v>4</v>
      </c>
      <c r="J106" s="9">
        <f t="shared" si="34"/>
        <v>5816</v>
      </c>
    </row>
    <row r="107" spans="1:10" ht="13.5">
      <c r="A107" s="18">
        <v>85</v>
      </c>
      <c r="B107" s="49">
        <v>362</v>
      </c>
      <c r="C107" s="47">
        <v>0</v>
      </c>
      <c r="D107" s="11">
        <f>B107+C107</f>
        <v>362</v>
      </c>
      <c r="E107" s="45">
        <v>585</v>
      </c>
      <c r="F107" s="47">
        <v>1</v>
      </c>
      <c r="G107" s="11">
        <f>SUM(E107:F107)</f>
        <v>586</v>
      </c>
      <c r="H107" s="20">
        <f aca="true" t="shared" si="35" ref="H107:J111">B107+E107</f>
        <v>947</v>
      </c>
      <c r="I107" s="20">
        <f t="shared" si="35"/>
        <v>1</v>
      </c>
      <c r="J107" s="11">
        <f t="shared" si="35"/>
        <v>948</v>
      </c>
    </row>
    <row r="108" spans="1:10" ht="13.5">
      <c r="A108" s="15">
        <v>86</v>
      </c>
      <c r="B108" s="30">
        <v>281</v>
      </c>
      <c r="C108" s="43">
        <v>0</v>
      </c>
      <c r="D108" s="7">
        <f>B108+C108</f>
        <v>281</v>
      </c>
      <c r="E108" s="33">
        <v>506</v>
      </c>
      <c r="F108" s="43">
        <v>0</v>
      </c>
      <c r="G108" s="7">
        <f>SUM(E108:F108)</f>
        <v>506</v>
      </c>
      <c r="H108" s="6">
        <f t="shared" si="35"/>
        <v>787</v>
      </c>
      <c r="I108" s="6">
        <f t="shared" si="35"/>
        <v>0</v>
      </c>
      <c r="J108" s="7">
        <f t="shared" si="35"/>
        <v>787</v>
      </c>
    </row>
    <row r="109" spans="1:10" ht="13.5">
      <c r="A109" s="15">
        <v>87</v>
      </c>
      <c r="B109" s="30">
        <v>233</v>
      </c>
      <c r="C109" s="43">
        <v>0</v>
      </c>
      <c r="D109" s="7">
        <f>B109+C109</f>
        <v>233</v>
      </c>
      <c r="E109" s="33">
        <v>427</v>
      </c>
      <c r="F109" s="43">
        <v>0</v>
      </c>
      <c r="G109" s="7">
        <f>SUM(E109:F109)</f>
        <v>427</v>
      </c>
      <c r="H109" s="6">
        <f t="shared" si="35"/>
        <v>660</v>
      </c>
      <c r="I109" s="6">
        <f t="shared" si="35"/>
        <v>0</v>
      </c>
      <c r="J109" s="7">
        <f t="shared" si="35"/>
        <v>660</v>
      </c>
    </row>
    <row r="110" spans="1:10" ht="13.5">
      <c r="A110" s="15">
        <v>88</v>
      </c>
      <c r="B110" s="30">
        <v>161</v>
      </c>
      <c r="C110" s="43">
        <v>0</v>
      </c>
      <c r="D110" s="7">
        <f>B110+C110</f>
        <v>161</v>
      </c>
      <c r="E110" s="33">
        <v>461</v>
      </c>
      <c r="F110" s="43">
        <v>0</v>
      </c>
      <c r="G110" s="7">
        <f>SUM(E110:F110)</f>
        <v>461</v>
      </c>
      <c r="H110" s="6">
        <f t="shared" si="35"/>
        <v>622</v>
      </c>
      <c r="I110" s="6">
        <f t="shared" si="35"/>
        <v>0</v>
      </c>
      <c r="J110" s="7">
        <f t="shared" si="35"/>
        <v>622</v>
      </c>
    </row>
    <row r="111" spans="1:10" ht="14.25" thickBot="1">
      <c r="A111" s="17">
        <v>89</v>
      </c>
      <c r="B111" s="31">
        <v>135</v>
      </c>
      <c r="C111" s="44">
        <v>0</v>
      </c>
      <c r="D111" s="10">
        <f>B111+C111</f>
        <v>135</v>
      </c>
      <c r="E111" s="34">
        <v>360</v>
      </c>
      <c r="F111" s="44">
        <v>0</v>
      </c>
      <c r="G111" s="10">
        <f>SUM(E111:F111)</f>
        <v>360</v>
      </c>
      <c r="H111" s="60">
        <f t="shared" si="35"/>
        <v>495</v>
      </c>
      <c r="I111" s="60">
        <f t="shared" si="35"/>
        <v>0</v>
      </c>
      <c r="J111" s="61">
        <f t="shared" si="35"/>
        <v>495</v>
      </c>
    </row>
    <row r="112" spans="1:10" ht="14.25" thickBot="1">
      <c r="A112" s="16" t="s">
        <v>26</v>
      </c>
      <c r="B112" s="35">
        <f aca="true" t="shared" si="36" ref="B112:J112">SUM(B107:B111)</f>
        <v>1172</v>
      </c>
      <c r="C112" s="54">
        <f>SUM(C107:C111)</f>
        <v>0</v>
      </c>
      <c r="D112" s="63">
        <f>SUM(D107:D111)</f>
        <v>1172</v>
      </c>
      <c r="E112" s="35">
        <f t="shared" si="36"/>
        <v>2339</v>
      </c>
      <c r="F112" s="62">
        <f>SUM(F107:F111)</f>
        <v>1</v>
      </c>
      <c r="G112" s="64">
        <f t="shared" si="36"/>
        <v>2340</v>
      </c>
      <c r="H112" s="8">
        <f t="shared" si="36"/>
        <v>3511</v>
      </c>
      <c r="I112" s="8">
        <f t="shared" si="36"/>
        <v>1</v>
      </c>
      <c r="J112" s="9">
        <f t="shared" si="36"/>
        <v>3512</v>
      </c>
    </row>
    <row r="113" spans="1:10" ht="13.5">
      <c r="A113" s="18">
        <v>90</v>
      </c>
      <c r="B113" s="49">
        <v>75</v>
      </c>
      <c r="C113" s="47">
        <v>0</v>
      </c>
      <c r="D113" s="11">
        <f>B113+C113</f>
        <v>75</v>
      </c>
      <c r="E113" s="45">
        <v>317</v>
      </c>
      <c r="F113" s="47">
        <v>0</v>
      </c>
      <c r="G113" s="11">
        <f>SUM(E113:F113)</f>
        <v>317</v>
      </c>
      <c r="H113" s="20">
        <f aca="true" t="shared" si="37" ref="H113:J117">B113+E113</f>
        <v>392</v>
      </c>
      <c r="I113" s="20">
        <f t="shared" si="37"/>
        <v>0</v>
      </c>
      <c r="J113" s="11">
        <f t="shared" si="37"/>
        <v>392</v>
      </c>
    </row>
    <row r="114" spans="1:10" ht="13.5">
      <c r="A114" s="15">
        <v>91</v>
      </c>
      <c r="B114" s="30">
        <v>85</v>
      </c>
      <c r="C114" s="43">
        <v>0</v>
      </c>
      <c r="D114" s="7">
        <f>B114+C114</f>
        <v>85</v>
      </c>
      <c r="E114" s="33">
        <v>255</v>
      </c>
      <c r="F114" s="43">
        <v>2</v>
      </c>
      <c r="G114" s="7">
        <f>SUM(E114:F114)</f>
        <v>257</v>
      </c>
      <c r="H114" s="6">
        <f t="shared" si="37"/>
        <v>340</v>
      </c>
      <c r="I114" s="6">
        <f t="shared" si="37"/>
        <v>2</v>
      </c>
      <c r="J114" s="7">
        <f t="shared" si="37"/>
        <v>342</v>
      </c>
    </row>
    <row r="115" spans="1:10" ht="13.5">
      <c r="A115" s="15">
        <v>92</v>
      </c>
      <c r="B115" s="30">
        <v>71</v>
      </c>
      <c r="C115" s="43">
        <v>0</v>
      </c>
      <c r="D115" s="7">
        <f>B115+C115</f>
        <v>71</v>
      </c>
      <c r="E115" s="33">
        <v>207</v>
      </c>
      <c r="F115" s="43">
        <v>0</v>
      </c>
      <c r="G115" s="7">
        <f>SUM(E115:F115)</f>
        <v>207</v>
      </c>
      <c r="H115" s="6">
        <f t="shared" si="37"/>
        <v>278</v>
      </c>
      <c r="I115" s="6">
        <f t="shared" si="37"/>
        <v>0</v>
      </c>
      <c r="J115" s="7">
        <f t="shared" si="37"/>
        <v>278</v>
      </c>
    </row>
    <row r="116" spans="1:10" ht="13.5">
      <c r="A116" s="15">
        <v>93</v>
      </c>
      <c r="B116" s="30">
        <v>50</v>
      </c>
      <c r="C116" s="43">
        <v>0</v>
      </c>
      <c r="D116" s="7">
        <f>B116+C116</f>
        <v>50</v>
      </c>
      <c r="E116" s="33">
        <v>177</v>
      </c>
      <c r="F116" s="43">
        <v>0</v>
      </c>
      <c r="G116" s="7">
        <f>SUM(E116:F116)</f>
        <v>177</v>
      </c>
      <c r="H116" s="6">
        <f t="shared" si="37"/>
        <v>227</v>
      </c>
      <c r="I116" s="6">
        <f t="shared" si="37"/>
        <v>0</v>
      </c>
      <c r="J116" s="7">
        <f t="shared" si="37"/>
        <v>227</v>
      </c>
    </row>
    <row r="117" spans="1:10" ht="14.25" thickBot="1">
      <c r="A117" s="17">
        <v>94</v>
      </c>
      <c r="B117" s="31">
        <v>49</v>
      </c>
      <c r="C117" s="44">
        <v>0</v>
      </c>
      <c r="D117" s="10">
        <f>B117+C117</f>
        <v>49</v>
      </c>
      <c r="E117" s="34">
        <v>137</v>
      </c>
      <c r="F117" s="44">
        <v>0</v>
      </c>
      <c r="G117" s="10">
        <f>SUM(E117:F117)</f>
        <v>137</v>
      </c>
      <c r="H117" s="60">
        <f t="shared" si="37"/>
        <v>186</v>
      </c>
      <c r="I117" s="60">
        <f t="shared" si="37"/>
        <v>0</v>
      </c>
      <c r="J117" s="61">
        <f t="shared" si="37"/>
        <v>186</v>
      </c>
    </row>
    <row r="118" spans="1:10" ht="14.25" thickBot="1">
      <c r="A118" s="16" t="s">
        <v>27</v>
      </c>
      <c r="B118">
        <f aca="true" t="shared" si="38" ref="B118:J118">SUM(B113:B117)</f>
        <v>330</v>
      </c>
      <c r="C118" s="54">
        <f>SUM(C113:C117)</f>
        <v>0</v>
      </c>
      <c r="D118" s="63">
        <f>SUM(D113:D117)</f>
        <v>330</v>
      </c>
      <c r="E118" s="35">
        <f t="shared" si="38"/>
        <v>1093</v>
      </c>
      <c r="F118" s="62">
        <f>SUM(F113:F117)</f>
        <v>2</v>
      </c>
      <c r="G118" s="64">
        <f t="shared" si="38"/>
        <v>1095</v>
      </c>
      <c r="H118" s="8">
        <f t="shared" si="38"/>
        <v>1423</v>
      </c>
      <c r="I118" s="8">
        <f t="shared" si="38"/>
        <v>2</v>
      </c>
      <c r="J118" s="9">
        <f t="shared" si="38"/>
        <v>1425</v>
      </c>
    </row>
    <row r="119" spans="1:10" ht="13.5">
      <c r="A119" s="18">
        <v>95</v>
      </c>
      <c r="B119" s="29">
        <v>27</v>
      </c>
      <c r="C119" s="42">
        <v>0</v>
      </c>
      <c r="D119" s="11">
        <f>B119+C119</f>
        <v>27</v>
      </c>
      <c r="E119" s="32">
        <v>102</v>
      </c>
      <c r="F119" s="42">
        <v>0</v>
      </c>
      <c r="G119" s="11">
        <f>SUM(E119:F119)</f>
        <v>102</v>
      </c>
      <c r="H119" s="20">
        <f aca="true" t="shared" si="39" ref="H119:J123">B119+E119</f>
        <v>129</v>
      </c>
      <c r="I119" s="20">
        <f t="shared" si="39"/>
        <v>0</v>
      </c>
      <c r="J119" s="11">
        <f t="shared" si="39"/>
        <v>129</v>
      </c>
    </row>
    <row r="120" spans="1:10" ht="13.5">
      <c r="A120" s="15">
        <v>96</v>
      </c>
      <c r="B120" s="30">
        <v>23</v>
      </c>
      <c r="C120" s="43">
        <v>0</v>
      </c>
      <c r="D120" s="7">
        <f>B120+C120</f>
        <v>23</v>
      </c>
      <c r="E120" s="33">
        <v>90</v>
      </c>
      <c r="F120" s="43">
        <v>0</v>
      </c>
      <c r="G120" s="7">
        <f>SUM(E120:F120)</f>
        <v>90</v>
      </c>
      <c r="H120" s="6">
        <f t="shared" si="39"/>
        <v>113</v>
      </c>
      <c r="I120" s="6">
        <f t="shared" si="39"/>
        <v>0</v>
      </c>
      <c r="J120" s="7">
        <f t="shared" si="39"/>
        <v>113</v>
      </c>
    </row>
    <row r="121" spans="1:10" ht="13.5">
      <c r="A121" s="15">
        <v>97</v>
      </c>
      <c r="B121" s="30">
        <v>28</v>
      </c>
      <c r="C121" s="43">
        <v>0</v>
      </c>
      <c r="D121" s="7">
        <f>B121+C121</f>
        <v>28</v>
      </c>
      <c r="E121" s="33">
        <v>69</v>
      </c>
      <c r="F121" s="43">
        <v>0</v>
      </c>
      <c r="G121" s="7">
        <f>SUM(E121:F121)</f>
        <v>69</v>
      </c>
      <c r="H121" s="6">
        <f t="shared" si="39"/>
        <v>97</v>
      </c>
      <c r="I121" s="6">
        <f t="shared" si="39"/>
        <v>0</v>
      </c>
      <c r="J121" s="7">
        <f t="shared" si="39"/>
        <v>97</v>
      </c>
    </row>
    <row r="122" spans="1:10" ht="13.5">
      <c r="A122" s="15">
        <v>98</v>
      </c>
      <c r="B122" s="30">
        <v>9</v>
      </c>
      <c r="C122" s="43">
        <v>0</v>
      </c>
      <c r="D122" s="7">
        <f>B122+C122</f>
        <v>9</v>
      </c>
      <c r="E122" s="33">
        <v>42</v>
      </c>
      <c r="F122" s="43">
        <v>0</v>
      </c>
      <c r="G122" s="7">
        <f>SUM(E122:F122)</f>
        <v>42</v>
      </c>
      <c r="H122" s="6">
        <f t="shared" si="39"/>
        <v>51</v>
      </c>
      <c r="I122" s="6">
        <f t="shared" si="39"/>
        <v>0</v>
      </c>
      <c r="J122" s="7">
        <f t="shared" si="39"/>
        <v>51</v>
      </c>
    </row>
    <row r="123" spans="1:10" ht="14.25" thickBot="1">
      <c r="A123" s="14">
        <v>99</v>
      </c>
      <c r="B123" s="31">
        <v>4</v>
      </c>
      <c r="C123" s="44">
        <v>0</v>
      </c>
      <c r="D123" s="10">
        <f>B123+C123</f>
        <v>4</v>
      </c>
      <c r="E123" s="34">
        <v>39</v>
      </c>
      <c r="F123" s="44">
        <v>0</v>
      </c>
      <c r="G123" s="10">
        <f>SUM(E123:F123)</f>
        <v>39</v>
      </c>
      <c r="H123" s="60">
        <f t="shared" si="39"/>
        <v>43</v>
      </c>
      <c r="I123" s="60">
        <f t="shared" si="39"/>
        <v>0</v>
      </c>
      <c r="J123" s="61">
        <f t="shared" si="39"/>
        <v>43</v>
      </c>
    </row>
    <row r="124" spans="1:10" ht="14.25" thickBot="1">
      <c r="A124" s="16" t="s">
        <v>28</v>
      </c>
      <c r="B124">
        <f aca="true" t="shared" si="40" ref="B124:J124">SUM(B119:B123)</f>
        <v>91</v>
      </c>
      <c r="C124" s="54">
        <f>SUM(C119:C123)</f>
        <v>0</v>
      </c>
      <c r="D124" s="63">
        <f>SUM(D119:D123)</f>
        <v>91</v>
      </c>
      <c r="E124" s="35">
        <f t="shared" si="40"/>
        <v>342</v>
      </c>
      <c r="F124" s="62">
        <f>SUM(F119:F123)</f>
        <v>0</v>
      </c>
      <c r="G124" s="64">
        <f t="shared" si="40"/>
        <v>342</v>
      </c>
      <c r="H124" s="8">
        <f t="shared" si="40"/>
        <v>433</v>
      </c>
      <c r="I124" s="8">
        <f t="shared" si="40"/>
        <v>0</v>
      </c>
      <c r="J124" s="9">
        <f t="shared" si="40"/>
        <v>433</v>
      </c>
    </row>
    <row r="125" spans="1:10" ht="14.25" thickBot="1">
      <c r="A125" s="16" t="s">
        <v>29</v>
      </c>
      <c r="B125" s="35">
        <v>7</v>
      </c>
      <c r="C125" s="55">
        <v>0</v>
      </c>
      <c r="D125" s="65">
        <f>B125+C125</f>
        <v>7</v>
      </c>
      <c r="E125" s="27">
        <v>47</v>
      </c>
      <c r="F125" s="48">
        <v>0</v>
      </c>
      <c r="G125" s="66">
        <f>E125+F125</f>
        <v>47</v>
      </c>
      <c r="H125" s="8">
        <f aca="true" t="shared" si="41" ref="H125:J126">B125+E125</f>
        <v>54</v>
      </c>
      <c r="I125" s="8">
        <f t="shared" si="41"/>
        <v>0</v>
      </c>
      <c r="J125" s="9">
        <f t="shared" si="41"/>
        <v>54</v>
      </c>
    </row>
    <row r="126" spans="1:10" ht="14.25" thickBot="1">
      <c r="A126" s="16" t="s">
        <v>30</v>
      </c>
      <c r="B126" s="28">
        <f aca="true" t="shared" si="42" ref="B126:G126">B10+B16+B22+B28+B34+B40+B46+B52+B58+B64+B70+B76+B82+B88+B94+B100+B106+B112+B118+B124+B125</f>
        <v>83776</v>
      </c>
      <c r="C126" s="56">
        <f t="shared" si="42"/>
        <v>3778</v>
      </c>
      <c r="D126" s="67">
        <f t="shared" si="42"/>
        <v>87554</v>
      </c>
      <c r="E126" s="50">
        <f t="shared" si="42"/>
        <v>82813</v>
      </c>
      <c r="F126" s="56">
        <f t="shared" si="42"/>
        <v>3275</v>
      </c>
      <c r="G126" s="68">
        <f t="shared" si="42"/>
        <v>86088</v>
      </c>
      <c r="H126" s="28">
        <f t="shared" si="41"/>
        <v>166589</v>
      </c>
      <c r="I126" s="8">
        <f t="shared" si="41"/>
        <v>7053</v>
      </c>
      <c r="J126" s="9">
        <f t="shared" si="41"/>
        <v>173642</v>
      </c>
    </row>
    <row r="127" spans="1:8" ht="13.5">
      <c r="A127" s="13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13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13" t="s">
        <v>7</v>
      </c>
      <c r="B129" s="5" t="s">
        <v>8</v>
      </c>
      <c r="E129" s="5" t="s">
        <v>8</v>
      </c>
      <c r="H129" s="5" t="s">
        <v>8</v>
      </c>
    </row>
  </sheetData>
  <sheetProtection/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cl1934</cp:lastModifiedBy>
  <cp:lastPrinted>2011-09-09T06:10:42Z</cp:lastPrinted>
  <dcterms:created xsi:type="dcterms:W3CDTF">2005-05-10T06:35:00Z</dcterms:created>
  <dcterms:modified xsi:type="dcterms:W3CDTF">2011-10-12T00:16:52Z</dcterms:modified>
  <cp:category/>
  <cp:version/>
  <cp:contentType/>
  <cp:contentStatus/>
</cp:coreProperties>
</file>