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2 契約審査係\R6年度\☆入札資格申請\★ホームページ掲載ファイル原本★【随時修正】\03物品製造等入札参加資格申請\随時受付\"/>
    </mc:Choice>
  </mc:AlternateContent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  <c r="G17" i="1" l="1"/>
  <c r="G6" i="1" l="1"/>
  <c r="G7" i="1"/>
  <c r="G8" i="1"/>
  <c r="G9" i="1"/>
  <c r="G10" i="1"/>
  <c r="G11" i="1"/>
  <c r="G12" i="1"/>
  <c r="G13" i="1"/>
  <c r="G14" i="1"/>
  <c r="G15" i="1"/>
  <c r="G16" i="1"/>
  <c r="G18" i="1"/>
  <c r="G19" i="1"/>
  <c r="G5" i="1" l="1"/>
</calcChain>
</file>

<file path=xl/sharedStrings.xml><?xml version="1.0" encoding="utf-8"?>
<sst xmlns="http://schemas.openxmlformats.org/spreadsheetml/2006/main" count="97" uniqueCount="96">
  <si>
    <t>製　造　等　実　績　高</t>
    <rPh sb="0" eb="1">
      <t>セイ</t>
    </rPh>
    <rPh sb="2" eb="3">
      <t>ヅクリ</t>
    </rPh>
    <rPh sb="4" eb="5">
      <t>トウ</t>
    </rPh>
    <rPh sb="6" eb="7">
      <t>ミ</t>
    </rPh>
    <rPh sb="8" eb="9">
      <t>ツムギ</t>
    </rPh>
    <rPh sb="10" eb="11">
      <t>タカ</t>
    </rPh>
    <phoneticPr fontId="4"/>
  </si>
  <si>
    <t>①競争参加資格</t>
    <rPh sb="1" eb="3">
      <t>キョウソウ</t>
    </rPh>
    <rPh sb="3" eb="5">
      <t>サンカ</t>
    </rPh>
    <rPh sb="5" eb="7">
      <t>シカク</t>
    </rPh>
    <phoneticPr fontId="4"/>
  </si>
  <si>
    <t>②直前2年度分決算</t>
    <rPh sb="1" eb="3">
      <t>チョクゼン</t>
    </rPh>
    <rPh sb="4" eb="7">
      <t>ネンドブン</t>
    </rPh>
    <rPh sb="7" eb="9">
      <t>ケッサン</t>
    </rPh>
    <phoneticPr fontId="4"/>
  </si>
  <si>
    <t>③直前1年度分決算</t>
    <rPh sb="1" eb="3">
      <t>チョクゼン</t>
    </rPh>
    <rPh sb="4" eb="7">
      <t>ネンドブン</t>
    </rPh>
    <rPh sb="7" eb="9">
      <t>ケッサン</t>
    </rPh>
    <phoneticPr fontId="4"/>
  </si>
  <si>
    <t>　④直前2カ年間の</t>
    <rPh sb="2" eb="3">
      <t>チョク</t>
    </rPh>
    <rPh sb="3" eb="4">
      <t>マエ</t>
    </rPh>
    <rPh sb="6" eb="7">
      <t>トシ</t>
    </rPh>
    <rPh sb="7" eb="8">
      <t>アイダ</t>
    </rPh>
    <phoneticPr fontId="4"/>
  </si>
  <si>
    <t>　希望業種区分</t>
    <rPh sb="1" eb="3">
      <t>キボウ</t>
    </rPh>
    <rPh sb="3" eb="5">
      <t>ギョウシュ</t>
    </rPh>
    <rPh sb="5" eb="7">
      <t>クブン</t>
    </rPh>
    <phoneticPr fontId="4"/>
  </si>
  <si>
    <t>　　　年　　月から</t>
    <rPh sb="3" eb="4">
      <t>ネン</t>
    </rPh>
    <rPh sb="6" eb="7">
      <t>ツキ</t>
    </rPh>
    <phoneticPr fontId="4"/>
  </si>
  <si>
    <t>　　年間平均実績高</t>
    <rPh sb="2" eb="3">
      <t>トシ</t>
    </rPh>
    <rPh sb="3" eb="4">
      <t>アイダ</t>
    </rPh>
    <rPh sb="4" eb="5">
      <t>ヒラ</t>
    </rPh>
    <rPh sb="5" eb="6">
      <t>タモツ</t>
    </rPh>
    <rPh sb="6" eb="7">
      <t>ミ</t>
    </rPh>
    <rPh sb="7" eb="8">
      <t>ツムギ</t>
    </rPh>
    <rPh sb="8" eb="9">
      <t>タカ</t>
    </rPh>
    <phoneticPr fontId="4"/>
  </si>
  <si>
    <t>業種番号</t>
    <rPh sb="0" eb="2">
      <t>ギョウシュ</t>
    </rPh>
    <rPh sb="2" eb="4">
      <t>バンゴウ</t>
    </rPh>
    <phoneticPr fontId="4"/>
  </si>
  <si>
    <t>業種名</t>
    <rPh sb="0" eb="2">
      <t>ギョウシュ</t>
    </rPh>
    <rPh sb="2" eb="3">
      <t>メイ</t>
    </rPh>
    <phoneticPr fontId="4"/>
  </si>
  <si>
    <r>
      <t>　　　年　　月まで　</t>
    </r>
    <r>
      <rPr>
        <b/>
        <sz val="14"/>
        <color indexed="10"/>
        <rFont val="ＭＳ Ｐゴシック"/>
        <family val="3"/>
        <charset val="128"/>
      </rPr>
      <t>(千円）</t>
    </r>
    <rPh sb="3" eb="4">
      <t>ネン</t>
    </rPh>
    <rPh sb="6" eb="7">
      <t>ツキ</t>
    </rPh>
    <rPh sb="11" eb="12">
      <t>セン</t>
    </rPh>
    <rPh sb="12" eb="13">
      <t>エン</t>
    </rPh>
    <phoneticPr fontId="4"/>
  </si>
  <si>
    <r>
      <t>　　　年　　月まで　</t>
    </r>
    <r>
      <rPr>
        <b/>
        <sz val="14"/>
        <color indexed="10"/>
        <rFont val="ＭＳ Ｐゴシック"/>
        <family val="3"/>
        <charset val="128"/>
      </rPr>
      <t>（千円）</t>
    </r>
    <rPh sb="3" eb="4">
      <t>ネン</t>
    </rPh>
    <rPh sb="6" eb="7">
      <t>ツキ</t>
    </rPh>
    <rPh sb="11" eb="12">
      <t>セン</t>
    </rPh>
    <rPh sb="12" eb="13">
      <t>エン</t>
    </rPh>
    <phoneticPr fontId="4"/>
  </si>
  <si>
    <t>　　　　（千円）</t>
    <rPh sb="5" eb="6">
      <t>セン</t>
    </rPh>
    <rPh sb="6" eb="7">
      <t>エン</t>
    </rPh>
    <phoneticPr fontId="4"/>
  </si>
  <si>
    <t>※本様式は、提出必須です。</t>
    <rPh sb="1" eb="2">
      <t>ホン</t>
    </rPh>
    <rPh sb="2" eb="4">
      <t>ヨウシキ</t>
    </rPh>
    <rPh sb="6" eb="8">
      <t>テイシュツ</t>
    </rPh>
    <rPh sb="8" eb="10">
      <t>ヒッス</t>
    </rPh>
    <phoneticPr fontId="4"/>
  </si>
  <si>
    <t>（製造に限らず、業務委託等についても記載してください。なお、実績がなく業種を希望する場合も、実績「０」で記載してください。</t>
    <rPh sb="18" eb="20">
      <t>キサイ</t>
    </rPh>
    <rPh sb="30" eb="32">
      <t>ジッセキ</t>
    </rPh>
    <rPh sb="35" eb="37">
      <t>ギョウシュ</t>
    </rPh>
    <rPh sb="38" eb="40">
      <t>キボウ</t>
    </rPh>
    <rPh sb="42" eb="44">
      <t>バアイ</t>
    </rPh>
    <rPh sb="46" eb="48">
      <t>ジッセキ</t>
    </rPh>
    <rPh sb="52" eb="54">
      <t>キサイ</t>
    </rPh>
    <phoneticPr fontId="4"/>
  </si>
  <si>
    <t>　選択した業種の売上高が明確に出ていない場合は、おおよその割合で算出してください。</t>
    <rPh sb="1" eb="3">
      <t>センタク</t>
    </rPh>
    <rPh sb="5" eb="7">
      <t>ギョウシュ</t>
    </rPh>
    <rPh sb="8" eb="10">
      <t>ウリアゲ</t>
    </rPh>
    <rPh sb="10" eb="11">
      <t>ダカ</t>
    </rPh>
    <rPh sb="12" eb="14">
      <t>メイカク</t>
    </rPh>
    <rPh sb="15" eb="16">
      <t>デ</t>
    </rPh>
    <rPh sb="20" eb="22">
      <t>バアイ</t>
    </rPh>
    <rPh sb="29" eb="31">
      <t>ワリアイ</t>
    </rPh>
    <rPh sb="32" eb="34">
      <t>サンシュツ</t>
    </rPh>
    <phoneticPr fontId="4"/>
  </si>
  <si>
    <t>木工・家具類</t>
    <rPh sb="0" eb="2">
      <t>モッコウ</t>
    </rPh>
    <rPh sb="3" eb="5">
      <t>カグ</t>
    </rPh>
    <rPh sb="5" eb="6">
      <t>ルイ</t>
    </rPh>
    <phoneticPr fontId="7"/>
  </si>
  <si>
    <t>印判類</t>
    <rPh sb="0" eb="1">
      <t>イン</t>
    </rPh>
    <rPh sb="1" eb="2">
      <t>ハン</t>
    </rPh>
    <rPh sb="2" eb="3">
      <t>ルイ</t>
    </rPh>
    <phoneticPr fontId="4"/>
  </si>
  <si>
    <t>文房具</t>
    <rPh sb="0" eb="3">
      <t>ブンボウグ</t>
    </rPh>
    <phoneticPr fontId="4"/>
  </si>
  <si>
    <t>紙類</t>
    <rPh sb="0" eb="1">
      <t>カミ</t>
    </rPh>
    <rPh sb="1" eb="2">
      <t>ルイ</t>
    </rPh>
    <phoneticPr fontId="4"/>
  </si>
  <si>
    <t>事務機器類</t>
    <rPh sb="0" eb="2">
      <t>ジム</t>
    </rPh>
    <rPh sb="2" eb="4">
      <t>キキ</t>
    </rPh>
    <rPh sb="4" eb="5">
      <t>ルイ</t>
    </rPh>
    <phoneticPr fontId="4"/>
  </si>
  <si>
    <t>青写真焼付製本</t>
    <rPh sb="0" eb="1">
      <t>アオ</t>
    </rPh>
    <rPh sb="1" eb="3">
      <t>シャシン</t>
    </rPh>
    <rPh sb="3" eb="5">
      <t>ヤキツケ</t>
    </rPh>
    <rPh sb="5" eb="7">
      <t>セイホン</t>
    </rPh>
    <phoneticPr fontId="4"/>
  </si>
  <si>
    <t>衣料・洋品雑貨</t>
    <rPh sb="0" eb="2">
      <t>イリョウ</t>
    </rPh>
    <rPh sb="3" eb="5">
      <t>ヨウヒン</t>
    </rPh>
    <rPh sb="5" eb="7">
      <t>ザッカ</t>
    </rPh>
    <phoneticPr fontId="4"/>
  </si>
  <si>
    <t>寝具類</t>
    <rPh sb="0" eb="2">
      <t>シング</t>
    </rPh>
    <rPh sb="2" eb="3">
      <t>ルイ</t>
    </rPh>
    <phoneticPr fontId="4"/>
  </si>
  <si>
    <t>履物・ヘルメット類</t>
    <rPh sb="0" eb="2">
      <t>ハキモノ</t>
    </rPh>
    <rPh sb="8" eb="9">
      <t>ルイ</t>
    </rPh>
    <phoneticPr fontId="4"/>
  </si>
  <si>
    <t>鞄類</t>
    <rPh sb="0" eb="1">
      <t>カバン</t>
    </rPh>
    <rPh sb="1" eb="2">
      <t>ルイ</t>
    </rPh>
    <phoneticPr fontId="4"/>
  </si>
  <si>
    <t>布・幕類</t>
    <rPh sb="0" eb="1">
      <t>ヌノ</t>
    </rPh>
    <rPh sb="2" eb="3">
      <t>マク</t>
    </rPh>
    <rPh sb="3" eb="4">
      <t>ルイ</t>
    </rPh>
    <phoneticPr fontId="4"/>
  </si>
  <si>
    <t>表彰具・装飾類</t>
    <rPh sb="0" eb="2">
      <t>ヒョウショウ</t>
    </rPh>
    <rPh sb="2" eb="3">
      <t>グ</t>
    </rPh>
    <rPh sb="4" eb="6">
      <t>ソウショク</t>
    </rPh>
    <rPh sb="6" eb="7">
      <t>ルイ</t>
    </rPh>
    <phoneticPr fontId="4"/>
  </si>
  <si>
    <t>音楽器具類</t>
    <rPh sb="0" eb="2">
      <t>オンガク</t>
    </rPh>
    <rPh sb="2" eb="4">
      <t>キグ</t>
    </rPh>
    <rPh sb="4" eb="5">
      <t>ルイ</t>
    </rPh>
    <phoneticPr fontId="4"/>
  </si>
  <si>
    <t>運動用具類</t>
    <rPh sb="0" eb="2">
      <t>ウンドウ</t>
    </rPh>
    <rPh sb="2" eb="4">
      <t>ヨウグ</t>
    </rPh>
    <rPh sb="4" eb="5">
      <t>ルイ</t>
    </rPh>
    <phoneticPr fontId="4"/>
  </si>
  <si>
    <t>教材</t>
    <rPh sb="0" eb="2">
      <t>キョウザイ</t>
    </rPh>
    <phoneticPr fontId="4"/>
  </si>
  <si>
    <t>印刷</t>
    <rPh sb="0" eb="2">
      <t>インサツ</t>
    </rPh>
    <phoneticPr fontId="4"/>
  </si>
  <si>
    <t>図書・新聞類</t>
    <rPh sb="0" eb="2">
      <t>トショ</t>
    </rPh>
    <rPh sb="3" eb="5">
      <t>シンブン</t>
    </rPh>
    <rPh sb="5" eb="6">
      <t>ルイ</t>
    </rPh>
    <phoneticPr fontId="4"/>
  </si>
  <si>
    <t>印紙・切手類</t>
    <rPh sb="0" eb="2">
      <t>インシ</t>
    </rPh>
    <rPh sb="3" eb="5">
      <t>キッテ</t>
    </rPh>
    <rPh sb="5" eb="6">
      <t>ルイ</t>
    </rPh>
    <phoneticPr fontId="4"/>
  </si>
  <si>
    <t>動物</t>
    <rPh sb="0" eb="2">
      <t>ドウブツ</t>
    </rPh>
    <phoneticPr fontId="4"/>
  </si>
  <si>
    <t>飼料</t>
    <rPh sb="0" eb="2">
      <t>シリョウ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</si>
  <si>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</si>
  <si>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車両・運搬機器類</t>
    <rPh sb="0" eb="2">
      <t>シャリョウ</t>
    </rPh>
    <rPh sb="3" eb="5">
      <t>ウンパン</t>
    </rPh>
    <rPh sb="5" eb="7">
      <t>キキ</t>
    </rPh>
    <rPh sb="7" eb="8">
      <t>ルイ</t>
    </rPh>
    <phoneticPr fontId="4"/>
  </si>
  <si>
    <t>船・ボート類</t>
    <rPh sb="0" eb="1">
      <t>フネ</t>
    </rPh>
    <rPh sb="5" eb="6">
      <t>ルイ</t>
    </rPh>
    <phoneticPr fontId="4"/>
  </si>
  <si>
    <t>輸送・運搬機器修繕</t>
    <rPh sb="0" eb="2">
      <t>ユソウ</t>
    </rPh>
    <rPh sb="3" eb="5">
      <t>ウンパン</t>
    </rPh>
    <rPh sb="5" eb="7">
      <t>キキ</t>
    </rPh>
    <rPh sb="7" eb="9">
      <t>シュウゼン</t>
    </rPh>
    <phoneticPr fontId="4"/>
  </si>
  <si>
    <t>時計・眼鏡・貴金属類</t>
    <rPh sb="0" eb="2">
      <t>トケイ</t>
    </rPh>
    <rPh sb="3" eb="5">
      <t>メガネ</t>
    </rPh>
    <rPh sb="6" eb="9">
      <t>キキンゾク</t>
    </rPh>
    <rPh sb="9" eb="10">
      <t>ルイ</t>
    </rPh>
    <phoneticPr fontId="4"/>
  </si>
  <si>
    <t>厨房機器類</t>
    <rPh sb="0" eb="2">
      <t>チュウボウ</t>
    </rPh>
    <rPh sb="2" eb="4">
      <t>キキ</t>
    </rPh>
    <rPh sb="4" eb="5">
      <t>ルイ</t>
    </rPh>
    <phoneticPr fontId="4"/>
  </si>
  <si>
    <t>機械器具類</t>
    <rPh sb="0" eb="2">
      <t>キカイ</t>
    </rPh>
    <rPh sb="2" eb="4">
      <t>キグ</t>
    </rPh>
    <rPh sb="4" eb="5">
      <t>ルイ</t>
    </rPh>
    <phoneticPr fontId="4"/>
  </si>
  <si>
    <t>清掃機器類</t>
    <rPh sb="0" eb="2">
      <t>セイソウ</t>
    </rPh>
    <rPh sb="2" eb="4">
      <t>キキ</t>
    </rPh>
    <rPh sb="4" eb="5">
      <t>ルイ</t>
    </rPh>
    <phoneticPr fontId="4"/>
  </si>
  <si>
    <t>消防・防災機器類</t>
    <rPh sb="0" eb="2">
      <t>ショウボウ</t>
    </rPh>
    <rPh sb="3" eb="5">
      <t>ボウサイ</t>
    </rPh>
    <rPh sb="5" eb="8">
      <t>キキルイ</t>
    </rPh>
    <phoneticPr fontId="4"/>
  </si>
  <si>
    <t>電気・通信音響機器類</t>
    <rPh sb="0" eb="2">
      <t>デンキ</t>
    </rPh>
    <rPh sb="3" eb="5">
      <t>ツウシン</t>
    </rPh>
    <rPh sb="5" eb="7">
      <t>オンキョウ</t>
    </rPh>
    <rPh sb="7" eb="10">
      <t>キキルイ</t>
    </rPh>
    <phoneticPr fontId="4"/>
  </si>
  <si>
    <t>写真・光学機器類</t>
    <rPh sb="0" eb="2">
      <t>シャシン</t>
    </rPh>
    <rPh sb="3" eb="5">
      <t>コウガク</t>
    </rPh>
    <rPh sb="5" eb="7">
      <t>キキ</t>
    </rPh>
    <rPh sb="7" eb="8">
      <t>ルイ</t>
    </rPh>
    <phoneticPr fontId="4"/>
  </si>
  <si>
    <t>環境保全機器類</t>
    <rPh sb="0" eb="2">
      <t>カンキョウ</t>
    </rPh>
    <rPh sb="2" eb="4">
      <t>ホゼン</t>
    </rPh>
    <rPh sb="4" eb="7">
      <t>キキルイ</t>
    </rPh>
    <phoneticPr fontId="4"/>
  </si>
  <si>
    <t>試験検査計測（量）機器類</t>
    <rPh sb="0" eb="2">
      <t>シケン</t>
    </rPh>
    <rPh sb="2" eb="4">
      <t>ケンサ</t>
    </rPh>
    <rPh sb="4" eb="6">
      <t>ケイソク</t>
    </rPh>
    <rPh sb="7" eb="8">
      <t>リョウ</t>
    </rPh>
    <rPh sb="9" eb="12">
      <t>キキルイ</t>
    </rPh>
    <phoneticPr fontId="4"/>
  </si>
  <si>
    <t>医療・保健衛生機器類</t>
    <rPh sb="0" eb="2">
      <t>イリョウ</t>
    </rPh>
    <rPh sb="3" eb="5">
      <t>ホケン</t>
    </rPh>
    <rPh sb="5" eb="7">
      <t>エイセイ</t>
    </rPh>
    <rPh sb="7" eb="10">
      <t>キキルイ</t>
    </rPh>
    <phoneticPr fontId="4"/>
  </si>
  <si>
    <t>医薬品</t>
    <rPh sb="0" eb="3">
      <t>イヤクヒン</t>
    </rPh>
    <phoneticPr fontId="4"/>
  </si>
  <si>
    <t>工業薬品・試薬</t>
    <rPh sb="0" eb="2">
      <t>コウギョウ</t>
    </rPh>
    <rPh sb="2" eb="4">
      <t>ヤクヒン</t>
    </rPh>
    <rPh sb="5" eb="7">
      <t>シヤク</t>
    </rPh>
    <phoneticPr fontId="4"/>
  </si>
  <si>
    <t>農業・肥料</t>
    <rPh sb="0" eb="2">
      <t>ノウギョウ</t>
    </rPh>
    <rPh sb="3" eb="5">
      <t>ヒリョウ</t>
    </rPh>
    <phoneticPr fontId="4"/>
  </si>
  <si>
    <t>植木（造園）</t>
    <rPh sb="0" eb="2">
      <t>ウエキ</t>
    </rPh>
    <rPh sb="3" eb="5">
      <t>ゾウエン</t>
    </rPh>
    <phoneticPr fontId="4"/>
  </si>
  <si>
    <t>園芸・生花</t>
    <rPh sb="0" eb="2">
      <t>エンゲイ</t>
    </rPh>
    <rPh sb="3" eb="5">
      <t>セイカ</t>
    </rPh>
    <phoneticPr fontId="4"/>
  </si>
  <si>
    <t>看板・表示板類</t>
    <rPh sb="0" eb="2">
      <t>カンバン</t>
    </rPh>
    <rPh sb="3" eb="6">
      <t>ヒョウジバン</t>
    </rPh>
    <rPh sb="6" eb="7">
      <t>ルイ</t>
    </rPh>
    <phoneticPr fontId="4"/>
  </si>
  <si>
    <t>教養娯楽用品類</t>
    <rPh sb="0" eb="2">
      <t>キョウヨウ</t>
    </rPh>
    <rPh sb="2" eb="4">
      <t>ゴラク</t>
    </rPh>
    <rPh sb="4" eb="6">
      <t>ヨウヒン</t>
    </rPh>
    <rPh sb="6" eb="7">
      <t>ルイ</t>
    </rPh>
    <phoneticPr fontId="4"/>
  </si>
  <si>
    <t>日用品雑貨</t>
    <rPh sb="0" eb="3">
      <t>ニチヨウヒン</t>
    </rPh>
    <rPh sb="3" eb="5">
      <t>ザッカ</t>
    </rPh>
    <phoneticPr fontId="4"/>
  </si>
  <si>
    <t>美術・工芸品</t>
    <rPh sb="0" eb="2">
      <t>ビジュツ</t>
    </rPh>
    <rPh sb="3" eb="5">
      <t>コウゲイ</t>
    </rPh>
    <rPh sb="5" eb="6">
      <t>ヒン</t>
    </rPh>
    <phoneticPr fontId="4"/>
  </si>
  <si>
    <t>古文書・考古品</t>
    <rPh sb="0" eb="1">
      <t>フル</t>
    </rPh>
    <rPh sb="1" eb="3">
      <t>ブンショ</t>
    </rPh>
    <rPh sb="4" eb="6">
      <t>コウコ</t>
    </rPh>
    <rPh sb="6" eb="7">
      <t>ヒン</t>
    </rPh>
    <phoneticPr fontId="4"/>
  </si>
  <si>
    <t>標本類</t>
    <rPh sb="0" eb="2">
      <t>ヒョウホン</t>
    </rPh>
    <rPh sb="2" eb="3">
      <t>ルイ</t>
    </rPh>
    <phoneticPr fontId="4"/>
  </si>
  <si>
    <t>古楽器類</t>
    <rPh sb="0" eb="1">
      <t>フル</t>
    </rPh>
    <rPh sb="1" eb="3">
      <t>ガッキ</t>
    </rPh>
    <rPh sb="3" eb="4">
      <t>ルイ</t>
    </rPh>
    <phoneticPr fontId="4"/>
  </si>
  <si>
    <t>上下水道機器材</t>
    <rPh sb="0" eb="1">
      <t>ウエ</t>
    </rPh>
    <rPh sb="1" eb="4">
      <t>ゲスイドウ</t>
    </rPh>
    <rPh sb="4" eb="6">
      <t>キキ</t>
    </rPh>
    <rPh sb="6" eb="7">
      <t>ザイ</t>
    </rPh>
    <phoneticPr fontId="4"/>
  </si>
  <si>
    <t>石油類</t>
    <rPh sb="0" eb="2">
      <t>セキユ</t>
    </rPh>
    <rPh sb="2" eb="3">
      <t>ルイ</t>
    </rPh>
    <phoneticPr fontId="4"/>
  </si>
  <si>
    <t>ガス類</t>
    <rPh sb="2" eb="3">
      <t>ルイ</t>
    </rPh>
    <phoneticPr fontId="4"/>
  </si>
  <si>
    <t>生コンクリート</t>
    <rPh sb="0" eb="1">
      <t>ナマ</t>
    </rPh>
    <phoneticPr fontId="4"/>
  </si>
  <si>
    <t>コンクリート二次製品</t>
    <rPh sb="6" eb="8">
      <t>ニジ</t>
    </rPh>
    <rPh sb="8" eb="10">
      <t>セイヒン</t>
    </rPh>
    <phoneticPr fontId="4"/>
  </si>
  <si>
    <t>石・土・砂類</t>
    <rPh sb="0" eb="1">
      <t>イシ</t>
    </rPh>
    <rPh sb="2" eb="3">
      <t>ツチ</t>
    </rPh>
    <rPh sb="4" eb="5">
      <t>スナ</t>
    </rPh>
    <rPh sb="5" eb="6">
      <t>ルイ</t>
    </rPh>
    <phoneticPr fontId="4"/>
  </si>
  <si>
    <t>アスファルト合材</t>
    <rPh sb="6" eb="7">
      <t>ゴウ</t>
    </rPh>
    <rPh sb="7" eb="8">
      <t>ザイ</t>
    </rPh>
    <phoneticPr fontId="4"/>
  </si>
  <si>
    <t>その他原材料</t>
    <rPh sb="2" eb="3">
      <t>タ</t>
    </rPh>
    <rPh sb="3" eb="6">
      <t>ゲンザイリョウ</t>
    </rPh>
    <phoneticPr fontId="4"/>
  </si>
  <si>
    <t>鉄・非鉄金属原材料</t>
    <rPh sb="0" eb="1">
      <t>テツ</t>
    </rPh>
    <rPh sb="2" eb="3">
      <t>ヒ</t>
    </rPh>
    <rPh sb="3" eb="4">
      <t>テツ</t>
    </rPh>
    <rPh sb="4" eb="6">
      <t>キンゾク</t>
    </rPh>
    <rPh sb="6" eb="9">
      <t>ゲンザイリョウ</t>
    </rPh>
    <phoneticPr fontId="4"/>
  </si>
  <si>
    <t>木材</t>
    <rPh sb="0" eb="2">
      <t>モクザイ</t>
    </rPh>
    <phoneticPr fontId="4"/>
  </si>
  <si>
    <t>ガラス</t>
    <phoneticPr fontId="4"/>
  </si>
  <si>
    <t>畳</t>
    <rPh sb="0" eb="1">
      <t>タタミ</t>
    </rPh>
    <phoneticPr fontId="4"/>
  </si>
  <si>
    <t>その他建築材料</t>
    <rPh sb="2" eb="3">
      <t>タ</t>
    </rPh>
    <rPh sb="3" eb="5">
      <t>ケンチク</t>
    </rPh>
    <rPh sb="5" eb="7">
      <t>ザイリョウ</t>
    </rPh>
    <phoneticPr fontId="4"/>
  </si>
  <si>
    <t>塗料・溶材</t>
    <rPh sb="0" eb="2">
      <t>トリョウ</t>
    </rPh>
    <rPh sb="3" eb="4">
      <t>ヨウ</t>
    </rPh>
    <rPh sb="4" eb="5">
      <t>ザイ</t>
    </rPh>
    <phoneticPr fontId="4"/>
  </si>
  <si>
    <t>工作物類</t>
    <rPh sb="0" eb="3">
      <t>コウサクブツ</t>
    </rPh>
    <rPh sb="3" eb="4">
      <t>ルイ</t>
    </rPh>
    <phoneticPr fontId="4"/>
  </si>
  <si>
    <t>クリーニング</t>
    <phoneticPr fontId="4"/>
  </si>
  <si>
    <t>運送・梱包委託</t>
    <rPh sb="0" eb="2">
      <t>ウンソウ</t>
    </rPh>
    <rPh sb="3" eb="5">
      <t>コンポウ</t>
    </rPh>
    <rPh sb="5" eb="7">
      <t>イタク</t>
    </rPh>
    <phoneticPr fontId="4"/>
  </si>
  <si>
    <t>事務機器類賃貸借</t>
    <rPh sb="0" eb="2">
      <t>ジム</t>
    </rPh>
    <rPh sb="2" eb="5">
      <t>キキルイ</t>
    </rPh>
    <rPh sb="5" eb="8">
      <t>チンタイシャク</t>
    </rPh>
    <phoneticPr fontId="4"/>
  </si>
  <si>
    <t>建物・プレハブ賃貸借</t>
    <rPh sb="0" eb="2">
      <t>タテモノ</t>
    </rPh>
    <rPh sb="7" eb="10">
      <t>チンタイシャク</t>
    </rPh>
    <phoneticPr fontId="4"/>
  </si>
  <si>
    <t>その他賃貸借</t>
    <rPh sb="2" eb="3">
      <t>タ</t>
    </rPh>
    <rPh sb="3" eb="6">
      <t>チンタイシャク</t>
    </rPh>
    <phoneticPr fontId="4"/>
  </si>
  <si>
    <t>建物・設備保守管理委託</t>
    <rPh sb="0" eb="2">
      <t>タテモノ</t>
    </rPh>
    <rPh sb="3" eb="5">
      <t>セツビ</t>
    </rPh>
    <rPh sb="5" eb="7">
      <t>ホシュ</t>
    </rPh>
    <rPh sb="7" eb="9">
      <t>カンリ</t>
    </rPh>
    <rPh sb="9" eb="11">
      <t>イタク</t>
    </rPh>
    <phoneticPr fontId="4"/>
  </si>
  <si>
    <t>建物・設備清掃委託</t>
    <rPh sb="0" eb="2">
      <t>タテモノ</t>
    </rPh>
    <rPh sb="3" eb="5">
      <t>セツビ</t>
    </rPh>
    <rPh sb="5" eb="7">
      <t>セイソウ</t>
    </rPh>
    <rPh sb="7" eb="9">
      <t>イタク</t>
    </rPh>
    <phoneticPr fontId="4"/>
  </si>
  <si>
    <t>警備委託</t>
    <rPh sb="0" eb="2">
      <t>ケイビ</t>
    </rPh>
    <rPh sb="2" eb="4">
      <t>イタク</t>
    </rPh>
    <phoneticPr fontId="4"/>
  </si>
  <si>
    <t>消毒・害虫駆除委託</t>
    <rPh sb="0" eb="2">
      <t>ショウドク</t>
    </rPh>
    <rPh sb="3" eb="5">
      <t>ガイチュウ</t>
    </rPh>
    <rPh sb="5" eb="7">
      <t>クジョ</t>
    </rPh>
    <rPh sb="7" eb="9">
      <t>イタク</t>
    </rPh>
    <phoneticPr fontId="4"/>
  </si>
  <si>
    <t>事務委託</t>
    <rPh sb="0" eb="2">
      <t>ジム</t>
    </rPh>
    <rPh sb="2" eb="4">
      <t>イタク</t>
    </rPh>
    <phoneticPr fontId="4"/>
  </si>
  <si>
    <t>労働者派遣委託</t>
    <rPh sb="0" eb="3">
      <t>ロウドウシャ</t>
    </rPh>
    <rPh sb="3" eb="5">
      <t>ハケン</t>
    </rPh>
    <rPh sb="5" eb="7">
      <t>イタク</t>
    </rPh>
    <phoneticPr fontId="4"/>
  </si>
  <si>
    <t>その他委託</t>
    <rPh sb="2" eb="3">
      <t>タ</t>
    </rPh>
    <rPh sb="3" eb="5">
      <t>イタク</t>
    </rPh>
    <phoneticPr fontId="4"/>
  </si>
  <si>
    <t>不用品回収</t>
    <rPh sb="0" eb="2">
      <t>フヨウ</t>
    </rPh>
    <rPh sb="2" eb="3">
      <t>ヒン</t>
    </rPh>
    <rPh sb="3" eb="5">
      <t>カイシュウ</t>
    </rPh>
    <phoneticPr fontId="4"/>
  </si>
  <si>
    <t>その他</t>
    <rPh sb="2" eb="3">
      <t>タ</t>
    </rPh>
    <phoneticPr fontId="4"/>
  </si>
  <si>
    <t>注意事項</t>
    <rPh sb="0" eb="2">
      <t>チュウイ</t>
    </rPh>
    <rPh sb="2" eb="4">
      <t>ジコウ</t>
    </rPh>
    <phoneticPr fontId="7"/>
  </si>
  <si>
    <t>※希望業種区分欄には、指名希望業種分類表で選択した業種すべてを記入し、その売上額を記入してください。</t>
    <rPh sb="1" eb="3">
      <t>キボウ</t>
    </rPh>
    <rPh sb="3" eb="5">
      <t>ギョウシュ</t>
    </rPh>
    <rPh sb="5" eb="7">
      <t>クブン</t>
    </rPh>
    <rPh sb="7" eb="8">
      <t>ラン</t>
    </rPh>
    <rPh sb="11" eb="13">
      <t>シメイ</t>
    </rPh>
    <rPh sb="13" eb="15">
      <t>キボウ</t>
    </rPh>
    <rPh sb="15" eb="17">
      <t>ギョウシュ</t>
    </rPh>
    <rPh sb="17" eb="19">
      <t>ブンルイ</t>
    </rPh>
    <rPh sb="19" eb="20">
      <t>ヒョウ</t>
    </rPh>
    <rPh sb="21" eb="23">
      <t>センタク</t>
    </rPh>
    <rPh sb="25" eb="27">
      <t>ギョウシュ</t>
    </rPh>
    <rPh sb="31" eb="33">
      <t>キニュウ</t>
    </rPh>
    <rPh sb="37" eb="39">
      <t>ウリアゲ</t>
    </rPh>
    <rPh sb="39" eb="40">
      <t>ガク</t>
    </rPh>
    <rPh sb="41" eb="43">
      <t>キニュウ</t>
    </rPh>
    <phoneticPr fontId="4"/>
  </si>
  <si>
    <t>※希望業種区分欄は、指名希望業種分類表の業種番号、業種名としてください。</t>
    <rPh sb="20" eb="22">
      <t>ギョウシュ</t>
    </rPh>
    <rPh sb="22" eb="24">
      <t>バンゴウ</t>
    </rPh>
    <rPh sb="25" eb="28">
      <t>ギョウシュメイ</t>
    </rPh>
    <phoneticPr fontId="7"/>
  </si>
  <si>
    <t>（業種番号を入力すると業種名が自動で入力されます。）</t>
  </si>
  <si>
    <t>※記入例を参考に入力してください。</t>
    <rPh sb="1" eb="3">
      <t>キニュウ</t>
    </rPh>
    <rPh sb="3" eb="4">
      <t>レイ</t>
    </rPh>
    <rPh sb="5" eb="7">
      <t>サンコウ</t>
    </rPh>
    <rPh sb="8" eb="10">
      <t>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</si>
</sst>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ＤＦPOP体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3" fillId="0" borderId="5" xfId="2" applyFont="1" applyBorder="1"/>
    <xf numFmtId="0" fontId="3" fillId="0" borderId="6" xfId="2" applyFont="1" applyBorder="1"/>
    <xf numFmtId="0" fontId="3" fillId="0" borderId="7" xfId="2" applyFont="1" applyBorder="1"/>
    <xf numFmtId="0" fontId="3" fillId="0" borderId="4" xfId="2" applyFont="1" applyBorder="1"/>
    <xf numFmtId="0" fontId="3" fillId="0" borderId="8" xfId="2" applyFont="1" applyBorder="1"/>
    <xf numFmtId="0" fontId="3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/>
    </xf>
    <xf numFmtId="0" fontId="3" fillId="0" borderId="3" xfId="2" applyFont="1" applyBorder="1"/>
    <xf numFmtId="0" fontId="6" fillId="0" borderId="4" xfId="2" applyFont="1" applyBorder="1" applyAlignment="1">
      <alignment horizontal="right"/>
    </xf>
    <xf numFmtId="0" fontId="8" fillId="0" borderId="1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38" fontId="8" fillId="0" borderId="9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0" fontId="2" fillId="0" borderId="3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left" vertical="center"/>
    </xf>
    <xf numFmtId="0" fontId="3" fillId="0" borderId="6" xfId="2" applyBorder="1" applyAlignment="1">
      <alignment horizontal="left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5" sqref="A5:A7"/>
    </sheetView>
  </sheetViews>
  <sheetFormatPr defaultRowHeight="20.100000000000001" customHeight="1"/>
  <cols>
    <col min="1" max="1" width="14" customWidth="1"/>
    <col min="2" max="2" width="31.75" customWidth="1"/>
    <col min="3" max="8" width="14.625" customWidth="1"/>
  </cols>
  <sheetData>
    <row r="1" spans="1:8" ht="20.100000000000001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8" ht="20.100000000000001" customHeight="1">
      <c r="A2" s="29" t="s">
        <v>1</v>
      </c>
      <c r="B2" s="30"/>
      <c r="C2" s="28" t="s">
        <v>2</v>
      </c>
      <c r="D2" s="23"/>
      <c r="E2" s="22" t="s">
        <v>3</v>
      </c>
      <c r="F2" s="23"/>
      <c r="G2" s="24" t="s">
        <v>4</v>
      </c>
      <c r="H2" s="25"/>
    </row>
    <row r="3" spans="1:8" ht="20.100000000000001" customHeight="1">
      <c r="A3" s="31" t="s">
        <v>5</v>
      </c>
      <c r="B3" s="32"/>
      <c r="C3" s="5" t="s">
        <v>6</v>
      </c>
      <c r="D3" s="2"/>
      <c r="E3" s="1" t="s">
        <v>6</v>
      </c>
      <c r="F3" s="2"/>
      <c r="G3" s="26" t="s">
        <v>7</v>
      </c>
      <c r="H3" s="27"/>
    </row>
    <row r="4" spans="1:8" ht="20.100000000000001" customHeight="1">
      <c r="A4" s="7" t="s">
        <v>8</v>
      </c>
      <c r="B4" s="6" t="s">
        <v>9</v>
      </c>
      <c r="C4" s="8" t="s">
        <v>10</v>
      </c>
      <c r="D4" s="4"/>
      <c r="E4" s="3" t="s">
        <v>11</v>
      </c>
      <c r="F4" s="4"/>
      <c r="G4" s="3"/>
      <c r="H4" s="9" t="s">
        <v>12</v>
      </c>
    </row>
    <row r="5" spans="1:8" ht="21.95" customHeight="1">
      <c r="A5" s="10"/>
      <c r="B5" s="10" t="str">
        <f>IFERROR(VLOOKUP(A5,Sheet2!$A$1:$B$75,2),"")</f>
        <v/>
      </c>
      <c r="C5" s="19"/>
      <c r="D5" s="20"/>
      <c r="E5" s="19"/>
      <c r="F5" s="20"/>
      <c r="G5" s="19" t="str">
        <f>IF(A5="","",ROUNDDOWN((C5+E5)/2,0))</f>
        <v/>
      </c>
      <c r="H5" s="20"/>
    </row>
    <row r="6" spans="1:8" ht="21.95" customHeight="1">
      <c r="A6" s="10"/>
      <c r="B6" s="10" t="str">
        <f>IFERROR(VLOOKUP(A6,Sheet2!$A$1:$B$75,2),"")</f>
        <v/>
      </c>
      <c r="C6" s="19"/>
      <c r="D6" s="20"/>
      <c r="E6" s="19"/>
      <c r="F6" s="20"/>
      <c r="G6" s="19" t="str">
        <f t="shared" ref="G6:G19" si="0">IF(A6="","",ROUNDDOWN((C6+E6)/2,0))</f>
        <v/>
      </c>
      <c r="H6" s="20"/>
    </row>
    <row r="7" spans="1:8" ht="21.95" customHeight="1">
      <c r="A7" s="10"/>
      <c r="B7" s="10" t="str">
        <f>IFERROR(VLOOKUP(A7,Sheet2!$A$1:$B$75,2),"")</f>
        <v/>
      </c>
      <c r="C7" s="19"/>
      <c r="D7" s="20"/>
      <c r="E7" s="19"/>
      <c r="F7" s="20"/>
      <c r="G7" s="19" t="str">
        <f t="shared" si="0"/>
        <v/>
      </c>
      <c r="H7" s="20"/>
    </row>
    <row r="8" spans="1:8" ht="21.95" customHeight="1">
      <c r="A8" s="10"/>
      <c r="B8" s="10" t="str">
        <f>IFERROR(VLOOKUP(A8,Sheet2!$A$1:$B$75,2),"")</f>
        <v/>
      </c>
      <c r="C8" s="19"/>
      <c r="D8" s="20"/>
      <c r="E8" s="19"/>
      <c r="F8" s="20"/>
      <c r="G8" s="19" t="str">
        <f t="shared" si="0"/>
        <v/>
      </c>
      <c r="H8" s="20"/>
    </row>
    <row r="9" spans="1:8" ht="21.95" customHeight="1">
      <c r="A9" s="10"/>
      <c r="B9" s="10" t="str">
        <f>IFERROR(VLOOKUP(A9,Sheet2!$A$1:$B$75,2),"")</f>
        <v/>
      </c>
      <c r="C9" s="19"/>
      <c r="D9" s="20"/>
      <c r="E9" s="19"/>
      <c r="F9" s="20"/>
      <c r="G9" s="19" t="str">
        <f t="shared" si="0"/>
        <v/>
      </c>
      <c r="H9" s="20"/>
    </row>
    <row r="10" spans="1:8" ht="21.95" customHeight="1">
      <c r="A10" s="10"/>
      <c r="B10" s="10" t="str">
        <f>IFERROR(VLOOKUP(A10,Sheet2!$A$1:$B$75,2),"")</f>
        <v/>
      </c>
      <c r="C10" s="19"/>
      <c r="D10" s="20"/>
      <c r="E10" s="19"/>
      <c r="F10" s="20"/>
      <c r="G10" s="19" t="str">
        <f t="shared" si="0"/>
        <v/>
      </c>
      <c r="H10" s="20"/>
    </row>
    <row r="11" spans="1:8" ht="21.95" customHeight="1">
      <c r="A11" s="10"/>
      <c r="B11" s="10" t="str">
        <f>IFERROR(VLOOKUP(A11,Sheet2!$A$1:$B$75,2),"")</f>
        <v/>
      </c>
      <c r="C11" s="19"/>
      <c r="D11" s="20"/>
      <c r="E11" s="19"/>
      <c r="F11" s="20"/>
      <c r="G11" s="19" t="str">
        <f t="shared" si="0"/>
        <v/>
      </c>
      <c r="H11" s="20"/>
    </row>
    <row r="12" spans="1:8" ht="21.95" customHeight="1">
      <c r="A12" s="10"/>
      <c r="B12" s="10" t="str">
        <f>IFERROR(VLOOKUP(A12,Sheet2!$A$1:$B$75,2),"")</f>
        <v/>
      </c>
      <c r="C12" s="19"/>
      <c r="D12" s="20"/>
      <c r="E12" s="19"/>
      <c r="F12" s="20"/>
      <c r="G12" s="19" t="str">
        <f t="shared" si="0"/>
        <v/>
      </c>
      <c r="H12" s="20"/>
    </row>
    <row r="13" spans="1:8" ht="21.95" customHeight="1">
      <c r="A13" s="10"/>
      <c r="B13" s="10" t="str">
        <f>IFERROR(VLOOKUP(A13,Sheet2!$A$1:$B$75,2),"")</f>
        <v/>
      </c>
      <c r="C13" s="19"/>
      <c r="D13" s="20"/>
      <c r="E13" s="19"/>
      <c r="F13" s="20"/>
      <c r="G13" s="19" t="str">
        <f t="shared" si="0"/>
        <v/>
      </c>
      <c r="H13" s="20"/>
    </row>
    <row r="14" spans="1:8" ht="21.95" customHeight="1">
      <c r="A14" s="10"/>
      <c r="B14" s="10" t="str">
        <f>IFERROR(VLOOKUP(A14,Sheet2!$A$1:$B$75,2),"")</f>
        <v/>
      </c>
      <c r="C14" s="19"/>
      <c r="D14" s="20"/>
      <c r="E14" s="19"/>
      <c r="F14" s="20"/>
      <c r="G14" s="19" t="str">
        <f t="shared" si="0"/>
        <v/>
      </c>
      <c r="H14" s="20"/>
    </row>
    <row r="15" spans="1:8" ht="21.95" customHeight="1">
      <c r="A15" s="10"/>
      <c r="B15" s="10" t="str">
        <f>IFERROR(VLOOKUP(A15,Sheet2!$A$1:$B$75,2),"")</f>
        <v/>
      </c>
      <c r="C15" s="19"/>
      <c r="D15" s="20"/>
      <c r="E15" s="19"/>
      <c r="F15" s="20"/>
      <c r="G15" s="19" t="str">
        <f t="shared" si="0"/>
        <v/>
      </c>
      <c r="H15" s="20"/>
    </row>
    <row r="16" spans="1:8" ht="21.95" customHeight="1">
      <c r="A16" s="10"/>
      <c r="B16" s="10" t="str">
        <f>IFERROR(VLOOKUP(A16,Sheet2!$A$1:$B$75,2),"")</f>
        <v/>
      </c>
      <c r="C16" s="19"/>
      <c r="D16" s="20"/>
      <c r="E16" s="19"/>
      <c r="F16" s="20"/>
      <c r="G16" s="19" t="str">
        <f t="shared" si="0"/>
        <v/>
      </c>
      <c r="H16" s="20"/>
    </row>
    <row r="17" spans="1:8" ht="21.95" customHeight="1">
      <c r="A17" s="10"/>
      <c r="B17" s="10" t="str">
        <f>IFERROR(VLOOKUP(A17,Sheet2!$A$1:$B$75,2),"")</f>
        <v/>
      </c>
      <c r="C17" s="19"/>
      <c r="D17" s="20"/>
      <c r="E17" s="19"/>
      <c r="F17" s="20"/>
      <c r="G17" s="19" t="str">
        <f t="shared" ref="G17" si="1">IF(A17="","",ROUNDDOWN((C17+E17)/2,0))</f>
        <v/>
      </c>
      <c r="H17" s="20"/>
    </row>
    <row r="18" spans="1:8" ht="21.95" customHeight="1">
      <c r="A18" s="10"/>
      <c r="B18" s="10" t="str">
        <f>IFERROR(VLOOKUP(A18,Sheet2!$A$1:$B$75,2),"")</f>
        <v/>
      </c>
      <c r="C18" s="19"/>
      <c r="D18" s="20"/>
      <c r="E18" s="19"/>
      <c r="F18" s="20"/>
      <c r="G18" s="19" t="str">
        <f t="shared" si="0"/>
        <v/>
      </c>
      <c r="H18" s="20"/>
    </row>
    <row r="19" spans="1:8" ht="21.95" customHeight="1">
      <c r="A19" s="10"/>
      <c r="B19" s="10" t="str">
        <f>IFERROR(VLOOKUP(A19,Sheet2!$A$1:$B$75,2),"")</f>
        <v/>
      </c>
      <c r="C19" s="19"/>
      <c r="D19" s="20"/>
      <c r="E19" s="19"/>
      <c r="F19" s="20"/>
      <c r="G19" s="19" t="str">
        <f t="shared" si="0"/>
        <v/>
      </c>
      <c r="H19" s="20"/>
    </row>
    <row r="20" spans="1:8" ht="24" customHeight="1">
      <c r="A20" s="13" t="s">
        <v>91</v>
      </c>
      <c r="B20" s="14" t="s">
        <v>13</v>
      </c>
    </row>
    <row r="21" spans="1:8" ht="24" customHeight="1">
      <c r="A21" s="13"/>
      <c r="B21" s="14" t="s">
        <v>95</v>
      </c>
    </row>
    <row r="22" spans="1:8" ht="24" customHeight="1">
      <c r="A22" s="15"/>
      <c r="B22" s="16" t="s">
        <v>92</v>
      </c>
    </row>
    <row r="23" spans="1:8" ht="24" customHeight="1">
      <c r="A23" s="15"/>
      <c r="B23" s="17" t="s">
        <v>14</v>
      </c>
    </row>
    <row r="24" spans="1:8" ht="24" customHeight="1">
      <c r="A24" s="15"/>
      <c r="B24" s="16" t="s">
        <v>93</v>
      </c>
    </row>
    <row r="25" spans="1:8" ht="24" customHeight="1">
      <c r="A25" s="15"/>
      <c r="B25" s="16" t="s">
        <v>94</v>
      </c>
    </row>
    <row r="26" spans="1:8" ht="24" customHeight="1">
      <c r="A26" s="15"/>
      <c r="B26" s="18" t="s">
        <v>15</v>
      </c>
    </row>
  </sheetData>
  <mergeCells count="52">
    <mergeCell ref="E2:F2"/>
    <mergeCell ref="G2:H2"/>
    <mergeCell ref="G3:H3"/>
    <mergeCell ref="C2:D2"/>
    <mergeCell ref="A2:B2"/>
    <mergeCell ref="A3:B3"/>
    <mergeCell ref="E5:F5"/>
    <mergeCell ref="C5:D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G11:H11"/>
    <mergeCell ref="C15:D15"/>
    <mergeCell ref="E15:F15"/>
    <mergeCell ref="G15:H15"/>
    <mergeCell ref="C12:D12"/>
    <mergeCell ref="E12:F12"/>
    <mergeCell ref="C13:D13"/>
    <mergeCell ref="E13:F13"/>
    <mergeCell ref="C14:D14"/>
    <mergeCell ref="E14:F14"/>
    <mergeCell ref="G12:H12"/>
    <mergeCell ref="G13:H13"/>
    <mergeCell ref="G14:H14"/>
    <mergeCell ref="C19:D19"/>
    <mergeCell ref="E19:F19"/>
    <mergeCell ref="G19:H19"/>
    <mergeCell ref="G5:H5"/>
    <mergeCell ref="A1:H1"/>
    <mergeCell ref="G17:H17"/>
    <mergeCell ref="C17:D17"/>
    <mergeCell ref="E17:F17"/>
    <mergeCell ref="C16:D16"/>
    <mergeCell ref="E16:F16"/>
    <mergeCell ref="G16:H16"/>
    <mergeCell ref="C18:D18"/>
    <mergeCell ref="E18:F18"/>
    <mergeCell ref="G18:H18"/>
    <mergeCell ref="C11:D11"/>
    <mergeCell ref="E11:F11"/>
  </mergeCells>
  <phoneticPr fontId="7"/>
  <pageMargins left="0.70866141732283472" right="0.70866141732283472" top="0.59055118110236227" bottom="0" header="0.31496062992125984" footer="0.31496062992125984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Sheet2!$A$1:$A$75</xm:f>
          </x14:formula1>
          <xm:sqref>A5:A19</xm:sqref>
        </x14:dataValidation>
        <x14:dataValidation type="list" allowBlank="1" showInputMessage="1" showErrorMessage="1">
          <x14:formula1>
            <xm:f>Sheet2!$B$1:$B$75</xm:f>
          </x14:formula1>
          <xm:sqref>B5:B19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workbookViewId="0"/>
  </sheetViews>
  <sheetFormatPr defaultRowHeight="13.5"/>
  <cols>
    <col min="2" max="2" width="23.625" bestFit="1" customWidth="1"/>
  </cols>
  <sheetData>
    <row r="1" spans="1:2">
      <c r="A1">
        <v>1</v>
      </c>
      <c r="B1" s="11" t="s">
        <v>16</v>
      </c>
    </row>
    <row r="2" spans="1:2">
      <c r="A2">
        <v>2</v>
      </c>
      <c r="B2" t="s">
        <v>17</v>
      </c>
    </row>
    <row r="3" spans="1:2">
      <c r="A3">
        <v>3</v>
      </c>
      <c r="B3" t="s">
        <v>18</v>
      </c>
    </row>
    <row r="4" spans="1:2">
      <c r="A4">
        <v>4</v>
      </c>
      <c r="B4" t="s">
        <v>19</v>
      </c>
    </row>
    <row r="5" spans="1:2">
      <c r="A5">
        <v>5</v>
      </c>
      <c r="B5" t="s">
        <v>20</v>
      </c>
    </row>
    <row r="6" spans="1:2">
      <c r="A6">
        <v>6</v>
      </c>
      <c r="B6" t="s">
        <v>21</v>
      </c>
    </row>
    <row r="7" spans="1:2">
      <c r="A7">
        <v>7</v>
      </c>
      <c r="B7" t="s">
        <v>22</v>
      </c>
    </row>
    <row r="8" spans="1:2">
      <c r="A8">
        <v>8</v>
      </c>
      <c r="B8" t="s">
        <v>23</v>
      </c>
    </row>
    <row r="9" spans="1:2">
      <c r="A9">
        <v>9</v>
      </c>
      <c r="B9" t="s">
        <v>24</v>
      </c>
    </row>
    <row r="10" spans="1:2">
      <c r="A10">
        <v>10</v>
      </c>
      <c r="B10" t="s">
        <v>25</v>
      </c>
    </row>
    <row r="11" spans="1:2">
      <c r="A11">
        <v>11</v>
      </c>
      <c r="B11" t="s">
        <v>26</v>
      </c>
    </row>
    <row r="12" spans="1:2">
      <c r="A12">
        <v>12</v>
      </c>
      <c r="B12" t="s">
        <v>27</v>
      </c>
    </row>
    <row r="13" spans="1:2">
      <c r="A13">
        <v>13</v>
      </c>
      <c r="B13" t="s">
        <v>28</v>
      </c>
    </row>
    <row r="14" spans="1:2">
      <c r="A14">
        <v>14</v>
      </c>
      <c r="B14" t="s">
        <v>29</v>
      </c>
    </row>
    <row r="15" spans="1:2">
      <c r="A15">
        <v>15</v>
      </c>
      <c r="B15" t="s">
        <v>30</v>
      </c>
    </row>
    <row r="16" spans="1:2">
      <c r="A16">
        <v>16</v>
      </c>
      <c r="B16" t="s">
        <v>31</v>
      </c>
    </row>
    <row r="17" spans="1:2">
      <c r="A17">
        <v>17</v>
      </c>
      <c r="B17" t="s">
        <v>32</v>
      </c>
    </row>
    <row r="18" spans="1:2">
      <c r="A18">
        <v>18</v>
      </c>
      <c r="B18" t="s">
        <v>33</v>
      </c>
    </row>
    <row r="19" spans="1:2">
      <c r="A19">
        <v>19</v>
      </c>
      <c r="B19" t="s">
        <v>34</v>
      </c>
    </row>
    <row r="20" spans="1:2">
      <c r="A20">
        <v>20</v>
      </c>
      <c r="B20" t="s">
        <v>35</v>
      </c>
    </row>
    <row r="21" spans="1:2">
      <c r="A21">
        <v>21</v>
      </c>
      <c r="B21" t="s">
        <v>36</v>
      </c>
    </row>
    <row r="22" spans="1:2">
      <c r="A22">
        <v>22</v>
      </c>
      <c r="B22" t="s">
        <v>37</v>
      </c>
    </row>
    <row r="23" spans="1:2">
      <c r="A23">
        <v>23</v>
      </c>
      <c r="B23" t="s">
        <v>38</v>
      </c>
    </row>
    <row r="24" spans="1:2">
      <c r="A24">
        <v>24</v>
      </c>
      <c r="B24" t="s">
        <v>39</v>
      </c>
    </row>
    <row r="25" spans="1:2">
      <c r="A25">
        <v>25</v>
      </c>
      <c r="B25" t="s">
        <v>40</v>
      </c>
    </row>
    <row r="26" spans="1:2">
      <c r="A26">
        <v>26</v>
      </c>
      <c r="B26" t="s">
        <v>41</v>
      </c>
    </row>
    <row r="27" spans="1:2">
      <c r="A27">
        <v>27</v>
      </c>
      <c r="B27" t="s">
        <v>42</v>
      </c>
    </row>
    <row r="28" spans="1:2">
      <c r="A28">
        <v>28</v>
      </c>
      <c r="B28" t="s">
        <v>43</v>
      </c>
    </row>
    <row r="29" spans="1:2">
      <c r="A29">
        <v>29</v>
      </c>
      <c r="B29" t="s">
        <v>44</v>
      </c>
    </row>
    <row r="30" spans="1:2">
      <c r="A30">
        <v>30</v>
      </c>
      <c r="B30" t="s">
        <v>45</v>
      </c>
    </row>
    <row r="31" spans="1:2">
      <c r="A31">
        <v>31</v>
      </c>
      <c r="B31" t="s">
        <v>46</v>
      </c>
    </row>
    <row r="32" spans="1:2">
      <c r="A32">
        <v>32</v>
      </c>
      <c r="B32" t="s">
        <v>47</v>
      </c>
    </row>
    <row r="33" spans="1:2">
      <c r="A33">
        <v>33</v>
      </c>
      <c r="B33" t="s">
        <v>48</v>
      </c>
    </row>
    <row r="34" spans="1:2">
      <c r="A34">
        <v>34</v>
      </c>
      <c r="B34" t="s">
        <v>49</v>
      </c>
    </row>
    <row r="35" spans="1:2">
      <c r="A35">
        <v>35</v>
      </c>
      <c r="B35" t="s">
        <v>50</v>
      </c>
    </row>
    <row r="36" spans="1:2">
      <c r="A36">
        <v>36</v>
      </c>
      <c r="B36" t="s">
        <v>51</v>
      </c>
    </row>
    <row r="37" spans="1:2">
      <c r="A37">
        <v>37</v>
      </c>
      <c r="B37" t="s">
        <v>52</v>
      </c>
    </row>
    <row r="38" spans="1:2">
      <c r="A38">
        <v>38</v>
      </c>
      <c r="B38" t="s">
        <v>53</v>
      </c>
    </row>
    <row r="39" spans="1:2">
      <c r="A39">
        <v>39</v>
      </c>
      <c r="B39" t="s">
        <v>54</v>
      </c>
    </row>
    <row r="40" spans="1:2">
      <c r="A40">
        <v>40</v>
      </c>
      <c r="B40" t="s">
        <v>55</v>
      </c>
    </row>
    <row r="41" spans="1:2">
      <c r="A41">
        <v>41</v>
      </c>
      <c r="B41" t="s">
        <v>56</v>
      </c>
    </row>
    <row r="42" spans="1:2">
      <c r="A42">
        <v>42</v>
      </c>
      <c r="B42" t="s">
        <v>57</v>
      </c>
    </row>
    <row r="43" spans="1:2">
      <c r="A43">
        <v>43</v>
      </c>
      <c r="B43" t="s">
        <v>58</v>
      </c>
    </row>
    <row r="44" spans="1:2">
      <c r="A44">
        <v>44</v>
      </c>
      <c r="B44" t="s">
        <v>59</v>
      </c>
    </row>
    <row r="45" spans="1:2">
      <c r="A45">
        <v>45</v>
      </c>
      <c r="B45" t="s">
        <v>60</v>
      </c>
    </row>
    <row r="46" spans="1:2">
      <c r="A46">
        <v>46</v>
      </c>
      <c r="B46" t="s">
        <v>61</v>
      </c>
    </row>
    <row r="47" spans="1:2">
      <c r="A47">
        <v>47</v>
      </c>
      <c r="B47" t="s">
        <v>62</v>
      </c>
    </row>
    <row r="48" spans="1:2">
      <c r="A48">
        <v>48</v>
      </c>
      <c r="B48" t="s">
        <v>63</v>
      </c>
    </row>
    <row r="49" spans="1:2">
      <c r="A49">
        <v>49</v>
      </c>
      <c r="B49" t="s">
        <v>64</v>
      </c>
    </row>
    <row r="50" spans="1:2">
      <c r="A50">
        <v>50</v>
      </c>
      <c r="B50" t="s">
        <v>65</v>
      </c>
    </row>
    <row r="51" spans="1:2">
      <c r="A51">
        <v>51</v>
      </c>
      <c r="B51" t="s">
        <v>66</v>
      </c>
    </row>
    <row r="52" spans="1:2">
      <c r="A52">
        <v>52</v>
      </c>
      <c r="B52" t="s">
        <v>67</v>
      </c>
    </row>
    <row r="53" spans="1:2">
      <c r="A53">
        <v>53</v>
      </c>
      <c r="B53" t="s">
        <v>68</v>
      </c>
    </row>
    <row r="54" spans="1:2">
      <c r="A54">
        <v>54</v>
      </c>
      <c r="B54" t="s">
        <v>69</v>
      </c>
    </row>
    <row r="55" spans="1:2">
      <c r="A55">
        <v>55</v>
      </c>
      <c r="B55" t="s">
        <v>70</v>
      </c>
    </row>
    <row r="56" spans="1:2">
      <c r="A56">
        <v>56</v>
      </c>
      <c r="B56" t="s">
        <v>71</v>
      </c>
    </row>
    <row r="57" spans="1:2">
      <c r="A57">
        <v>57</v>
      </c>
      <c r="B57" t="s">
        <v>72</v>
      </c>
    </row>
    <row r="58" spans="1:2">
      <c r="A58">
        <v>58</v>
      </c>
      <c r="B58" t="s">
        <v>73</v>
      </c>
    </row>
    <row r="59" spans="1:2">
      <c r="A59">
        <v>59</v>
      </c>
      <c r="B59" t="s">
        <v>74</v>
      </c>
    </row>
    <row r="60" spans="1:2">
      <c r="A60">
        <v>60</v>
      </c>
      <c r="B60" t="s">
        <v>75</v>
      </c>
    </row>
    <row r="61" spans="1:2">
      <c r="A61">
        <v>61</v>
      </c>
      <c r="B61" t="s">
        <v>76</v>
      </c>
    </row>
    <row r="62" spans="1:2">
      <c r="A62">
        <v>62</v>
      </c>
      <c r="B62" t="s">
        <v>77</v>
      </c>
    </row>
    <row r="63" spans="1:2">
      <c r="A63">
        <v>63</v>
      </c>
      <c r="B63" t="s">
        <v>78</v>
      </c>
    </row>
    <row r="64" spans="1:2">
      <c r="A64">
        <v>64</v>
      </c>
      <c r="B64" t="s">
        <v>79</v>
      </c>
    </row>
    <row r="65" spans="1:2">
      <c r="A65">
        <v>65</v>
      </c>
      <c r="B65" t="s">
        <v>80</v>
      </c>
    </row>
    <row r="66" spans="1:2">
      <c r="A66">
        <v>66</v>
      </c>
      <c r="B66" t="s">
        <v>81</v>
      </c>
    </row>
    <row r="67" spans="1:2">
      <c r="A67">
        <v>67</v>
      </c>
      <c r="B67" t="s">
        <v>82</v>
      </c>
    </row>
    <row r="68" spans="1:2">
      <c r="A68">
        <v>68</v>
      </c>
      <c r="B68" t="s">
        <v>83</v>
      </c>
    </row>
    <row r="69" spans="1:2">
      <c r="A69">
        <v>69</v>
      </c>
      <c r="B69" t="s">
        <v>84</v>
      </c>
    </row>
    <row r="70" spans="1:2">
      <c r="A70">
        <v>70</v>
      </c>
      <c r="B70" t="s">
        <v>85</v>
      </c>
    </row>
    <row r="71" spans="1:2">
      <c r="A71">
        <v>71</v>
      </c>
      <c r="B71" t="s">
        <v>86</v>
      </c>
    </row>
    <row r="72" spans="1:2">
      <c r="A72">
        <v>72</v>
      </c>
      <c r="B72" t="s">
        <v>87</v>
      </c>
    </row>
    <row r="73" spans="1:2">
      <c r="A73">
        <v>73</v>
      </c>
      <c r="B73" t="s">
        <v>88</v>
      </c>
    </row>
    <row r="74" spans="1:2">
      <c r="A74">
        <v>74</v>
      </c>
      <c r="B74" t="s">
        <v>89</v>
      </c>
    </row>
    <row r="75" spans="1:2">
      <c r="A75">
        <v>75</v>
      </c>
      <c r="B75" s="12" t="s">
        <v>90</v>
      </c>
    </row>
  </sheetData>
  <sheetProtection password="CE28" sheet="1" objects="1" scenarios="1"/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CL5617</dc:creator>
  <cp:lastModifiedBy>磐田市</cp:lastModifiedBy>
  <cp:lastPrinted>2025-03-04T06:49:35Z</cp:lastPrinted>
  <dcterms:created xsi:type="dcterms:W3CDTF">2023-01-13T10:21:29Z</dcterms:created>
  <dcterms:modified xsi:type="dcterms:W3CDTF">2025-03-05T02:19:18Z</dcterms:modified>
</cp:coreProperties>
</file>