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46_灯油 環境課ほか３課【単価】\"/>
    </mc:Choice>
  </mc:AlternateContent>
  <bookViews>
    <workbookView xWindow="0" yWindow="0" windowWidth="24825" windowHeight="9975"/>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5" i="1" l="1"/>
  <c r="B30" i="1"/>
  <c r="B28" i="1"/>
  <c r="B33" i="1" l="1"/>
  <c r="B49" i="1"/>
  <c r="A96" i="1" s="1"/>
  <c r="G14" i="1"/>
  <c r="F49" i="1" l="1"/>
  <c r="A78" i="1"/>
  <c r="I79" i="1" s="1"/>
  <c r="H70" i="1"/>
  <c r="A73" i="1" s="1"/>
  <c r="A103" i="1" s="1"/>
  <c r="A66" i="1"/>
  <c r="A65" i="1"/>
  <c r="A75" i="1"/>
  <c r="A64" i="1"/>
  <c r="B41" i="1"/>
  <c r="A63" i="1"/>
  <c r="A72" i="1"/>
  <c r="A61" i="1"/>
  <c r="A68" i="1"/>
  <c r="A62" i="1"/>
  <c r="A81" i="1"/>
  <c r="A60" i="1"/>
  <c r="A59"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<sst xmlns="http://schemas.openxmlformats.org/spreadsheetml/2006/main" count="211" uniqueCount="208">
  <si>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</si>
  <si>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</si>
  <si>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</si>
  <si>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</si>
  <si>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</si>
  <si>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</si>
  <si>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</si>
  <si>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</si>
  <si>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</si>
  <si>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</si>
  <si>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</si>
  <si>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</si>
  <si>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</si>
  <si>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</si>
  <si>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</si>
  <si>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</si>
  <si>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</si>
  <si>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</si>
  <si>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</si>
  <si>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</si>
  <si>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</si>
  <si>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</si>
  <si>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</si>
  <si>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</si>
  <si>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</si>
  <si>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</si>
  <si>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</si>
  <si>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</si>
  <si>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</si>
  <si>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</si>
  <si>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</si>
  <si>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</si>
  <si>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</si>
  <si>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</si>
  <si>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</si>
  <si>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</si>
  <si>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</si>
  <si>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</si>
  <si>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</si>
  <si>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</si>
  <si>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</si>
  <si>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</si>
  <si>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</si>
  <si>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</si>
  <si>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</si>
  <si>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</si>
  <si>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</si>
  <si>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</si>
  <si>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</si>
  <si>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</si>
  <si>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</si>
  <si>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</si>
  <si>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</si>
  <si>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</si>
  <si>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</si>
  <si>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</si>
  <si>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</si>
  <si>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</si>
  <si>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</si>
  <si>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</si>
  <si>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</si>
  <si>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</si>
  <si>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</si>
  <si>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</si>
  <si>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</si>
  <si>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</si>
  <si>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</si>
  <si>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</si>
  <si>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</si>
  <si>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</si>
  <si>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</si>
  <si>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</si>
  <si>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</si>
  <si>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</si>
  <si>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</si>
  <si>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</si>
  <si>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</si>
  <si>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</si>
  <si>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</si>
  <si>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</si>
  <si>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</si>
  <si>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</si>
  <si>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</si>
  <si>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</si>
  <si>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</si>
  <si>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</si>
  <si>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</si>
  <si>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</si>
  <si>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</si>
  <si>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</si>
  <si>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</si>
  <si>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</si>
  <si>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</si>
  <si>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</si>
  <si>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</si>
  <si>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</si>
  <si>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</si>
  <si>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</si>
  <si>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</si>
  <si>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</si>
  <si>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</si>
  <si>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</si>
  <si>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</si>
  <si>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</si>
  <si>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</si>
  <si>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</si>
  <si>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</si>
  <si>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</si>
  <si>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</si>
  <si>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</si>
  <si>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</si>
  <si>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</si>
  <si>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</si>
  <si>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</si>
  <si>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</si>
  <si>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</si>
  <si>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</si>
  <si>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</si>
  <si>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</si>
  <si>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</si>
  <si>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</si>
  <si>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</si>
  <si>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</si>
  <si>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</si>
  <si>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</si>
  <si>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</si>
  <si>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</si>
  <si>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</si>
  <si>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</si>
  <si>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</si>
  <si>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</si>
  <si>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</si>
  <si>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</si>
  <si>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</si>
  <si>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</si>
  <si>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</si>
  <si>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</si>
  <si>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</si>
  <si>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</si>
  <si>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</si>
  <si>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</si>
  <si>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</si>
  <si>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</si>
  <si>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</si>
  <si>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</si>
  <si>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</si>
  <si>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</si>
  <si>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</si>
  <si>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</si>
  <si>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</si>
  <si>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</si>
  <si>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</si>
  <si>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</si>
  <si>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</si>
  <si>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</si>
  <si>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</si>
  <si>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</si>
  <si>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</si>
  <si>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</si>
  <si>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</si>
  <si>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</si>
  <si>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</si>
  <si>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</si>
  <si>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</si>
  <si>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</si>
  <si>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</si>
  <si>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</si>
  <si>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</si>
  <si>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</si>
  <si>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</si>
  <si>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</si>
  <si>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</si>
  <si>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</si>
  <si>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</si>
  <si>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</si>
  <si>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</si>
  <si>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</si>
  <si>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</si>
  <si>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</si>
  <si>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</si>
  <si>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</si>
  <si>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</si>
  <si>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</si>
  <si>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</si>
  <si>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</si>
  <si>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</si>
  <si>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</si>
  <si>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</si>
  <si>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</si>
  <si>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</si>
  <si>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</si>
  <si>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</si>
  <si>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代表者職名・氏名</t>
    <rPh sb="0" eb="3">
      <t>ダイヒョウシャ</t>
    </rPh>
    <rPh sb="3" eb="4">
      <t>ショク</t>
    </rPh>
    <rPh sb="4" eb="5">
      <t>メイ</t>
    </rPh>
    <rPh sb="6" eb="8">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</si>
  <si>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</si>
  <si>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</si>
  <si>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</si>
  <si>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</si>
  <si>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</si>
  <si>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</si>
  <si>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</si>
  <si>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公共施設用灯油</t>
  </si>
  <si>
    <t>磐田市内に主たる営業所または営業所を有する者であること。</t>
  </si>
  <si>
    <t>48　石油類</t>
  </si>
  <si>
    <t/>
  </si>
  <si>
    <t>西庁舎３階304、305会議室</t>
  </si>
  <si>
    <t xml:space="preserve">           額を加算した金額(当該金額に1銭未満の端数があるときは、その端数金額を切り捨てた金額)をもって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</si>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</sst>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81">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lignment horizontal="distributed" vertical="center" shrinkToFit="1"/>
    </xf>
    <xf numFmtId="0" fontId="0" fillId="0" borderId="0" xfId="0" applyAlignment="1">
      <alignment vertical="center" shrinkToFit="1"/>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公告文（月曜日が祝日）"/>
      <sheetName val="R7 公告文（消費税８％）"/>
      <sheetName val="R7 公告文（議会案件）"/>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45909</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46</v>
      </c>
      <c r="E10" s="9"/>
      <c r="F10" s="3"/>
    </row>
    <row r="11" spans="1:11" ht="18" customHeight="1">
      <c r="A11" s="1" t="s">
        <v>9</v>
      </c>
      <c r="D11" s="3" t="s">
        <v>10</v>
      </c>
      <c r="E11" s="1" t="s">
        <v>200</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45931</v>
      </c>
      <c r="E14" s="2"/>
      <c r="F14" s="10"/>
      <c r="G14" s="10" t="str">
        <f>IF(H14="","","から")</f>
        <v>から</v>
      </c>
      <c r="H14" s="2">
        <v>46022</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201</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202</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203</v>
      </c>
      <c r="D33" s="16"/>
      <c r="E33" s="16"/>
      <c r="F33" s="16"/>
      <c r="G33" s="16"/>
      <c r="H33" s="16"/>
      <c r="I33" s="16"/>
      <c r="J33" s="16"/>
    </row>
    <row r="34" spans="1:13" ht="18" customHeight="1">
      <c r="A34" s="1" t="s">
        <v>34</v>
      </c>
    </row>
    <row r="35" spans="1:13" ht="18" customHeight="1">
      <c r="A35" s="1" t="s">
        <v>35</v>
      </c>
    </row>
    <row r="36" spans="1:13" ht="18" customHeight="1">
      <c r="A36" s="17"/>
      <c r="B36" s="18">
        <v>45909</v>
      </c>
      <c r="C36" s="18"/>
      <c r="D36" s="18"/>
      <c r="E36" s="1" t="s">
        <v>36</v>
      </c>
      <c r="F36" s="18">
        <v>45916</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45909</v>
      </c>
      <c r="C49" s="18"/>
      <c r="D49" s="18"/>
      <c r="E49" s="1" t="s">
        <v>36</v>
      </c>
      <c r="F49" s="25">
        <f>F36</f>
        <v>45916</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45917</v>
      </c>
      <c r="D69" s="18"/>
      <c r="E69" s="1" t="s">
        <v>70</v>
      </c>
    </row>
    <row r="70" spans="1:14" ht="18" hidden="1" customHeight="1">
      <c r="A70" s="31" t="s">
        <v>71</v>
      </c>
      <c r="B70" s="31"/>
      <c r="C70" s="31"/>
      <c r="D70" s="31"/>
      <c r="E70" s="31"/>
      <c r="F70" s="31"/>
      <c r="G70" s="31"/>
      <c r="H70" s="32">
        <f>F36+2</f>
        <v>45918</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45918</v>
      </c>
      <c r="B73" s="34"/>
      <c r="C73" s="34"/>
      <c r="D73" s="34"/>
      <c r="E73" s="1" t="s">
        <v>76</v>
      </c>
    </row>
    <row r="74" spans="1:14" ht="18" customHeight="1">
      <c r="A74" s="1" t="s">
        <v>77</v>
      </c>
    </row>
    <row r="75" spans="1:14" ht="18" customHeight="1">
      <c r="A75" s="26" t="str">
        <f>IF($B$33="","(4)","(5)")</f>
        <v>(4)</v>
      </c>
      <c r="B75" s="1" t="s">
        <v>78</v>
      </c>
      <c r="I75" s="34">
        <f>F36+3</f>
        <v>45919</v>
      </c>
      <c r="J75" s="34"/>
    </row>
    <row r="76" spans="1:14" ht="18" customHeight="1">
      <c r="A76" s="1" t="s">
        <v>79</v>
      </c>
    </row>
    <row r="77" spans="1:14" ht="18" customHeight="1">
      <c r="A77" s="1" t="s">
        <v>80</v>
      </c>
    </row>
    <row r="78" spans="1:14" ht="18" customHeight="1">
      <c r="A78" s="35">
        <f>I75</f>
        <v>45919</v>
      </c>
      <c r="B78" s="35"/>
      <c r="C78" s="35"/>
      <c r="D78" s="35"/>
      <c r="E78" s="36" t="s">
        <v>81</v>
      </c>
    </row>
    <row r="79" spans="1:14" ht="18" customHeight="1">
      <c r="A79" s="14" t="s">
        <v>82</v>
      </c>
      <c r="B79" s="14"/>
      <c r="C79" s="36"/>
      <c r="I79" s="34">
        <f>A78</f>
        <v>45919</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45909</v>
      </c>
      <c r="B96" s="37"/>
      <c r="C96" s="37"/>
      <c r="D96" s="37"/>
      <c r="E96" s="1" t="s">
        <v>36</v>
      </c>
      <c r="F96" s="38">
        <f>F49</f>
        <v>45916</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45918</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45922</v>
      </c>
      <c r="C113" s="18"/>
      <c r="D113" s="18"/>
      <c r="E113" s="41">
        <v>0.44444444444444442</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204</v>
      </c>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40" t="s">
        <v>137</v>
      </c>
      <c r="O133" s="40"/>
      <c r="P133" s="40"/>
      <c r="Q133" s="40"/>
      <c r="R133" s="40"/>
    </row>
    <row r="134" spans="1:18" ht="18" customHeight="1">
      <c r="A134" s="1" t="s">
        <v>138</v>
      </c>
      <c r="N134" s="47">
        <v>1</v>
      </c>
      <c r="O134" s="40" t="s">
        <v>139</v>
      </c>
      <c r="P134" s="40"/>
      <c r="Q134" s="40"/>
      <c r="R134" s="40"/>
    </row>
    <row r="135" spans="1:18" ht="18" customHeight="1">
      <c r="A135" s="1" t="s">
        <v>140</v>
      </c>
      <c r="N135" s="40"/>
      <c r="O135" s="40" t="s">
        <v>141</v>
      </c>
      <c r="P135" s="40"/>
      <c r="Q135" s="40"/>
      <c r="R135" s="40"/>
    </row>
    <row r="136" spans="1:18" ht="18" customHeight="1">
      <c r="A136" s="1" t="s">
        <v>142</v>
      </c>
      <c r="N136" s="40"/>
      <c r="O136" s="40" t="s">
        <v>143</v>
      </c>
      <c r="P136" s="40"/>
      <c r="Q136" s="40"/>
      <c r="R136" s="40"/>
    </row>
    <row r="137" spans="1:18" ht="18" customHeight="1">
      <c r="A137" s="1" t="s">
        <v>144</v>
      </c>
      <c r="N137" s="47">
        <v>2</v>
      </c>
      <c r="O137" s="40" t="s">
        <v>145</v>
      </c>
      <c r="P137" s="40"/>
      <c r="Q137" s="40"/>
      <c r="R137" s="40"/>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40" t="s">
        <v>162</v>
      </c>
    </row>
    <row r="154" spans="1:13" ht="18" customHeight="1">
      <c r="A154" s="1" t="s">
        <v>163</v>
      </c>
      <c r="M154" s="40"/>
    </row>
    <row r="155" spans="1:13" ht="18" hidden="1" customHeight="1">
      <c r="B155" s="1" t="s">
        <v>164</v>
      </c>
    </row>
    <row r="156" spans="1:13" ht="18" customHeight="1">
      <c r="A156" s="1" t="s">
        <v>165</v>
      </c>
      <c r="M156" s="48" t="s">
        <v>166</v>
      </c>
    </row>
    <row r="157" spans="1:13" ht="18" customHeight="1">
      <c r="A157" s="3" t="s">
        <v>167</v>
      </c>
      <c r="B157" s="3"/>
      <c r="C157" s="3"/>
      <c r="M157" s="1" t="s">
        <v>168</v>
      </c>
    </row>
    <row r="158" spans="1:13" ht="18" customHeight="1">
      <c r="A158" s="1" t="s">
        <v>169</v>
      </c>
      <c r="M158" s="1" t="s">
        <v>170</v>
      </c>
    </row>
    <row r="159" spans="1:13" ht="18" customHeight="1">
      <c r="A159" s="1" t="s">
        <v>171</v>
      </c>
      <c r="M159" s="1" t="s">
        <v>172</v>
      </c>
    </row>
    <row r="160" spans="1:13" ht="18" customHeight="1">
      <c r="A160" s="1" t="s">
        <v>173</v>
      </c>
    </row>
    <row r="161" spans="1:13" ht="18" customHeight="1">
      <c r="A161" s="1" t="s">
        <v>174</v>
      </c>
      <c r="M161" s="49" t="s">
        <v>175</v>
      </c>
    </row>
    <row r="162" spans="1:13" ht="18" customHeight="1">
      <c r="A162" s="1" t="s">
        <v>176</v>
      </c>
      <c r="M162" s="40"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8" t="s">
        <v>181</v>
      </c>
      <c r="M1" s="24" t="s">
        <v>182</v>
      </c>
      <c r="N1" s="24"/>
      <c r="O1" s="24"/>
    </row>
    <row r="2" spans="1:15" ht="20.100000000000001" customHeight="1">
      <c r="A2" s="50" t="s">
        <v>183</v>
      </c>
      <c r="B2" s="50"/>
      <c r="C2" s="50"/>
      <c r="D2" s="50"/>
      <c r="M2" s="51">
        <v>46</v>
      </c>
      <c r="N2" s="51"/>
      <c r="O2" s="51"/>
    </row>
    <row r="3" spans="1:15" ht="9.9499999999999993" customHeight="1"/>
    <row r="4" spans="1:15" ht="20.100000000000001" customHeight="1">
      <c r="A4" s="52"/>
      <c r="B4" s="53"/>
      <c r="C4" s="53"/>
      <c r="D4" s="53"/>
      <c r="E4" s="53"/>
      <c r="F4" s="53"/>
      <c r="G4" s="53"/>
      <c r="H4" s="53"/>
      <c r="I4" s="53"/>
      <c r="J4" s="53"/>
      <c r="K4" s="53"/>
      <c r="L4" s="53"/>
      <c r="M4" s="53"/>
      <c r="N4" s="53"/>
      <c r="O4" s="54"/>
    </row>
    <row r="5" spans="1:15" ht="20.100000000000001" customHeight="1">
      <c r="A5" s="55"/>
      <c r="O5" s="56"/>
    </row>
    <row r="6" spans="1:15" ht="20.100000000000001" customHeight="1">
      <c r="A6" s="57" t="s">
        <v>184</v>
      </c>
      <c r="B6" s="58"/>
      <c r="C6" s="58"/>
      <c r="D6" s="58"/>
      <c r="E6" s="58"/>
      <c r="F6" s="58"/>
      <c r="G6" s="58"/>
      <c r="H6" s="58"/>
      <c r="I6" s="58"/>
      <c r="J6" s="58"/>
      <c r="K6" s="58"/>
      <c r="L6" s="58"/>
      <c r="M6" s="58"/>
      <c r="N6" s="58"/>
      <c r="O6" s="59"/>
    </row>
    <row r="7" spans="1:15" ht="20.100000000000001" customHeight="1">
      <c r="A7" s="57"/>
      <c r="B7" s="58"/>
      <c r="C7" s="58"/>
      <c r="D7" s="58"/>
      <c r="E7" s="58"/>
      <c r="F7" s="58"/>
      <c r="G7" s="58"/>
      <c r="H7" s="58"/>
      <c r="I7" s="58"/>
      <c r="J7" s="58"/>
      <c r="K7" s="58"/>
      <c r="L7" s="58"/>
      <c r="M7" s="58"/>
      <c r="N7" s="58"/>
      <c r="O7" s="59"/>
    </row>
    <row r="8" spans="1:15" ht="20.100000000000001" customHeight="1">
      <c r="A8" s="55"/>
      <c r="D8" s="60"/>
      <c r="E8" s="60"/>
      <c r="F8" s="60"/>
      <c r="G8" s="60"/>
      <c r="H8" s="60"/>
      <c r="I8" s="60"/>
      <c r="J8" s="60"/>
      <c r="K8" s="60"/>
      <c r="L8" s="60"/>
      <c r="M8" s="60"/>
      <c r="N8" s="60"/>
      <c r="O8" s="56"/>
    </row>
    <row r="9" spans="1:15" ht="20.100000000000001" customHeight="1">
      <c r="A9" s="55"/>
      <c r="H9" s="61" t="s">
        <v>185</v>
      </c>
      <c r="I9" s="62"/>
      <c r="J9" s="12" t="s">
        <v>186</v>
      </c>
      <c r="K9" s="62"/>
      <c r="L9" s="12" t="s">
        <v>187</v>
      </c>
      <c r="M9" s="62"/>
      <c r="N9" s="12" t="s">
        <v>188</v>
      </c>
      <c r="O9" s="56"/>
    </row>
    <row r="10" spans="1:15" ht="20.100000000000001" customHeight="1">
      <c r="A10" s="55"/>
      <c r="H10" s="61"/>
      <c r="I10" s="12"/>
      <c r="J10" s="12"/>
      <c r="K10" s="12"/>
      <c r="L10" s="12"/>
      <c r="M10" s="12"/>
      <c r="N10" s="12"/>
      <c r="O10" s="56"/>
    </row>
    <row r="11" spans="1:15" ht="20.100000000000001" customHeight="1">
      <c r="A11" s="55"/>
      <c r="J11" s="7"/>
      <c r="K11" s="7"/>
      <c r="L11" s="7"/>
      <c r="M11" s="7"/>
      <c r="N11" s="7"/>
      <c r="O11" s="63"/>
    </row>
    <row r="12" spans="1:15" ht="20.100000000000001" customHeight="1">
      <c r="A12" s="64" t="s">
        <v>206</v>
      </c>
      <c r="B12" s="65"/>
      <c r="C12" s="65"/>
      <c r="D12" s="65"/>
      <c r="E12" s="1" t="s">
        <v>189</v>
      </c>
      <c r="O12" s="56"/>
    </row>
    <row r="13" spans="1:15" ht="20.100000000000001" customHeight="1">
      <c r="A13" s="55"/>
      <c r="B13" s="3"/>
      <c r="C13" s="3"/>
      <c r="D13" s="3"/>
      <c r="E13" s="3"/>
      <c r="O13" s="56"/>
    </row>
    <row r="14" spans="1:15" ht="20.100000000000001" customHeight="1">
      <c r="A14" s="55"/>
      <c r="O14" s="56"/>
    </row>
    <row r="15" spans="1:15" ht="30" customHeight="1">
      <c r="A15" s="55"/>
      <c r="E15" s="66" t="s">
        <v>190</v>
      </c>
      <c r="F15" s="66"/>
      <c r="G15" s="67"/>
      <c r="H15" s="68"/>
      <c r="I15" s="68"/>
      <c r="J15" s="68"/>
      <c r="K15" s="68"/>
      <c r="L15" s="68"/>
      <c r="M15" s="68"/>
      <c r="N15" s="68"/>
      <c r="O15" s="69"/>
    </row>
    <row r="16" spans="1:15" ht="30" customHeight="1">
      <c r="A16" s="55"/>
      <c r="E16" s="66" t="s">
        <v>191</v>
      </c>
      <c r="F16" s="66"/>
      <c r="G16" s="67"/>
      <c r="H16" s="68"/>
      <c r="I16" s="68"/>
      <c r="J16" s="68"/>
      <c r="K16" s="68"/>
      <c r="L16" s="68"/>
      <c r="M16" s="68"/>
      <c r="N16" s="68"/>
      <c r="O16" s="69"/>
    </row>
    <row r="17" spans="1:15" ht="30" customHeight="1">
      <c r="A17" s="55"/>
      <c r="E17" s="70" t="s">
        <v>192</v>
      </c>
      <c r="F17" s="70"/>
      <c r="G17" s="71"/>
      <c r="H17" s="72"/>
      <c r="I17" s="72"/>
      <c r="J17" s="72"/>
      <c r="K17" s="72"/>
      <c r="L17" s="72"/>
      <c r="M17" s="72"/>
      <c r="N17" s="72"/>
      <c r="O17" s="73"/>
    </row>
    <row r="18" spans="1:15" ht="20.100000000000001" customHeight="1">
      <c r="A18" s="55"/>
      <c r="O18" s="56"/>
    </row>
    <row r="19" spans="1:15" ht="20.100000000000001" customHeight="1">
      <c r="A19" s="55"/>
      <c r="O19" s="56"/>
    </row>
    <row r="20" spans="1:15" ht="20.100000000000001" customHeight="1">
      <c r="A20" s="55"/>
      <c r="B20" s="1" t="s">
        <v>193</v>
      </c>
      <c r="O20" s="56"/>
    </row>
    <row r="21" spans="1:15" ht="20.100000000000001" customHeight="1">
      <c r="A21" s="55" t="s">
        <v>194</v>
      </c>
      <c r="O21" s="56"/>
    </row>
    <row r="22" spans="1:15" ht="20.100000000000001" customHeight="1">
      <c r="A22" s="55"/>
      <c r="O22" s="56"/>
    </row>
    <row r="23" spans="1:15" ht="20.100000000000001" customHeight="1">
      <c r="A23" s="55"/>
      <c r="O23" s="56"/>
    </row>
    <row r="24" spans="1:15" ht="20.100000000000001" customHeight="1">
      <c r="A24" s="55"/>
      <c r="B24" s="5" t="s">
        <v>195</v>
      </c>
      <c r="C24" s="5"/>
      <c r="D24" s="5"/>
      <c r="E24" s="5"/>
      <c r="F24" s="5"/>
      <c r="G24" s="5"/>
      <c r="H24" s="5"/>
      <c r="I24" s="5"/>
      <c r="J24" s="5"/>
      <c r="K24" s="5"/>
      <c r="L24" s="5"/>
      <c r="M24" s="5"/>
      <c r="N24" s="5"/>
      <c r="O24" s="74"/>
    </row>
    <row r="25" spans="1:15" ht="20.100000000000001" customHeight="1">
      <c r="A25" s="55"/>
      <c r="O25" s="56"/>
    </row>
    <row r="26" spans="1:15" ht="20.100000000000001" customHeight="1">
      <c r="A26" s="55"/>
      <c r="C26" s="12">
        <v>1</v>
      </c>
      <c r="D26" s="75" t="s">
        <v>196</v>
      </c>
      <c r="F26" s="2">
        <v>45909</v>
      </c>
      <c r="G26" s="2"/>
      <c r="H26" s="2"/>
      <c r="I26" s="2"/>
      <c r="O26" s="56"/>
    </row>
    <row r="27" spans="1:15" ht="20.100000000000001" customHeight="1">
      <c r="A27" s="55"/>
      <c r="C27" s="12"/>
      <c r="D27" s="75"/>
      <c r="O27" s="56"/>
    </row>
    <row r="28" spans="1:15" ht="20.100000000000001" customHeight="1">
      <c r="A28" s="55"/>
      <c r="C28" s="12">
        <v>2</v>
      </c>
      <c r="D28" s="75" t="s">
        <v>197</v>
      </c>
      <c r="F28" s="50" t="s">
        <v>198</v>
      </c>
      <c r="G28" s="50"/>
      <c r="H28" s="50"/>
      <c r="O28" s="56"/>
    </row>
    <row r="29" spans="1:15" ht="20.100000000000001" customHeight="1">
      <c r="A29" s="55"/>
      <c r="C29" s="12"/>
      <c r="D29" s="75"/>
      <c r="F29" s="76" t="s">
        <v>200</v>
      </c>
      <c r="G29" s="76"/>
      <c r="H29" s="76"/>
      <c r="I29" s="76"/>
      <c r="J29" s="76"/>
      <c r="K29" s="76"/>
      <c r="L29" s="76"/>
      <c r="M29" s="76"/>
      <c r="N29" s="76"/>
      <c r="O29" s="77"/>
    </row>
    <row r="30" spans="1:15" ht="20.100000000000001" customHeight="1">
      <c r="A30" s="55"/>
      <c r="C30" s="12"/>
      <c r="D30" s="75"/>
      <c r="F30" s="76"/>
      <c r="G30" s="76"/>
      <c r="H30" s="76"/>
      <c r="I30" s="76"/>
      <c r="J30" s="76"/>
      <c r="K30" s="76"/>
      <c r="L30" s="76"/>
      <c r="M30" s="76"/>
      <c r="N30" s="76"/>
      <c r="O30" s="77"/>
    </row>
    <row r="31" spans="1:15" ht="20.100000000000001" customHeight="1">
      <c r="A31" s="55"/>
      <c r="C31" s="12">
        <v>3</v>
      </c>
      <c r="D31" s="75" t="s">
        <v>199</v>
      </c>
      <c r="F31" s="1" t="s">
        <v>207</v>
      </c>
      <c r="G31" s="11"/>
      <c r="O31" s="56"/>
    </row>
    <row r="32" spans="1:15" ht="20.100000000000001" customHeight="1">
      <c r="A32" s="55"/>
      <c r="O32" s="56"/>
    </row>
    <row r="33" spans="1:15" ht="20.100000000000001" customHeight="1">
      <c r="A33" s="55"/>
      <c r="O33" s="56"/>
    </row>
    <row r="34" spans="1:15" ht="20.100000000000001" customHeight="1">
      <c r="A34" s="55"/>
      <c r="O34" s="56"/>
    </row>
    <row r="35" spans="1:15" ht="20.100000000000001" customHeight="1">
      <c r="A35" s="55"/>
      <c r="O35" s="56"/>
    </row>
    <row r="36" spans="1:15" ht="20.100000000000001" customHeight="1">
      <c r="A36" s="78"/>
      <c r="B36" s="79"/>
      <c r="C36" s="79"/>
      <c r="D36" s="79"/>
      <c r="E36" s="79"/>
      <c r="F36" s="79"/>
      <c r="G36" s="79"/>
      <c r="H36" s="79"/>
      <c r="I36" s="79"/>
      <c r="J36" s="79"/>
      <c r="K36" s="79"/>
      <c r="L36" s="79"/>
      <c r="M36" s="79"/>
      <c r="N36" s="79"/>
      <c r="O36" s="80"/>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2025-08-22T01:26:57Z</cp:lastPrinted>
  <dcterms:created xsi:type="dcterms:W3CDTF">2025-08-22T01:24:58Z</dcterms:created>
  <dcterms:modified xsi:type="dcterms:W3CDTF">2025-08-22T01:27:16Z</dcterms:modified>
</cp:coreProperties>
</file>