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4_高速カラープリンタインク【単価】（総務課）\"/>
    </mc:Choice>
  </mc:AlternateContent>
  <bookViews>
    <workbookView xWindow="0" yWindow="0" windowWidth="21585" windowHeight="9960"/>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H70" i="1"/>
  <c r="A73" i="1" s="1"/>
  <c r="A103" i="1" s="1"/>
  <c r="I75" i="1"/>
  <c r="A78" i="1" s="1"/>
  <c r="I79" i="1" s="1"/>
  <c r="A60" i="1"/>
  <c r="A72" i="1"/>
  <c r="A81" i="1"/>
  <c r="B41" i="1"/>
  <c r="A68" i="1"/>
  <c r="A66" i="1"/>
  <c r="A65" i="1"/>
  <c r="A75" i="1"/>
  <c r="A64"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<sst xmlns="http://schemas.openxmlformats.org/spreadsheetml/2006/main" count="217" uniqueCount="213">
  <si>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</si>
  <si>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</si>
  <si>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</si>
  <si>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</si>
  <si>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</si>
  <si>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</si>
  <si>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</si>
  <si>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</si>
  <si>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</si>
  <si>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</si>
  <si>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</si>
  <si>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</si>
  <si>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</si>
  <si>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</si>
  <si>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</si>
  <si>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</si>
  <si>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</si>
  <si>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</si>
  <si>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</si>
  <si>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</si>
  <si>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</si>
  <si>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</si>
  <si>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</si>
  <si>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</si>
  <si>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</si>
  <si>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</si>
  <si>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</si>
  <si>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</si>
  <si>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</si>
  <si>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</si>
  <si>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</si>
  <si>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</si>
  <si>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</si>
  <si>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</si>
  <si>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</si>
  <si>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</si>
  <si>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</si>
  <si>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</si>
  <si>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</si>
  <si>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</si>
  <si>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</si>
  <si>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</si>
  <si>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</si>
  <si>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</si>
  <si>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</si>
  <si>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</si>
  <si>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</si>
  <si>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</si>
  <si>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</si>
  <si>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</si>
  <si>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</si>
  <si>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</si>
  <si>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</si>
  <si>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</si>
  <si>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</si>
  <si>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</si>
  <si>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</si>
  <si>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</si>
  <si>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</si>
  <si>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</si>
  <si>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</si>
  <si>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</si>
  <si>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</si>
  <si>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</si>
  <si>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</si>
  <si>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</si>
  <si>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</si>
  <si>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</si>
  <si>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</si>
  <si>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</si>
  <si>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</si>
  <si>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</si>
  <si>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</si>
  <si>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</si>
  <si>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</si>
  <si>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</si>
  <si>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</si>
  <si>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</si>
  <si>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</si>
  <si>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</si>
  <si>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</si>
  <si>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</si>
  <si>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</si>
  <si>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</si>
  <si>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</si>
  <si>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</si>
  <si>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</si>
  <si>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</si>
  <si>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</si>
  <si>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</si>
  <si>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</si>
  <si>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</si>
  <si>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</si>
  <si>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</si>
  <si>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</si>
  <si>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</si>
  <si>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</si>
  <si>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</si>
  <si>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</si>
  <si>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</si>
  <si>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</si>
  <si>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</si>
  <si>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</si>
  <si>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</si>
  <si>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</si>
  <si>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</si>
  <si>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</si>
  <si>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</si>
  <si>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</si>
  <si>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</si>
  <si>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</si>
  <si>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</si>
  <si>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</si>
  <si>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</si>
  <si>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</si>
  <si>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</si>
  <si>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</si>
  <si>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</si>
  <si>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</si>
  <si>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</si>
  <si>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</si>
  <si>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</si>
  <si>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</si>
  <si>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</si>
  <si>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</si>
  <si>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</si>
  <si>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</si>
  <si>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</si>
  <si>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</si>
  <si>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</si>
  <si>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</si>
  <si>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</si>
  <si>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</si>
  <si>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</si>
  <si>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</si>
  <si>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</si>
  <si>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</si>
  <si>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</si>
  <si>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</si>
  <si>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</si>
  <si>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</si>
  <si>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</si>
  <si>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</si>
  <si>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</si>
  <si>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</si>
  <si>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</si>
  <si>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</si>
  <si>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</si>
  <si>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</si>
  <si>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</si>
  <si>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</si>
  <si>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</si>
  <si>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</si>
  <si>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</si>
  <si>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</si>
  <si>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</si>
  <si>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</si>
  <si>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</si>
  <si>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</si>
  <si>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</si>
  <si>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</si>
  <si>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</si>
  <si>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</si>
  <si>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</si>
  <si>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</si>
  <si>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</si>
  <si>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</si>
  <si>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</si>
  <si>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</si>
  <si>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</si>
  <si>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</si>
  <si>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</si>
  <si>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</si>
  <si>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</si>
  <si>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</si>
  <si>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</si>
  <si>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</si>
  <si>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</si>
  <si>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</si>
  <si>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</si>
  <si>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</si>
  <si>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</si>
  <si>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</si>
  <si>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</si>
  <si>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</si>
  <si>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</si>
  <si>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</si>
  <si>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</si>
  <si>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</si>
  <si>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</si>
  <si>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</si>
  <si>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</si>
  <si>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</si>
  <si>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</si>
  <si>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</si>
  <si>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</si>
  <si>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</si>
  <si>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</si>
  <si>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</si>
  <si>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</si>
  <si>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</si>
  <si>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</si>
  <si>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</si>
  <si>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</si>
  <si>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</si>
  <si>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総務課　高速カラープリンタインク（単価）</t>
  </si>
  <si>
    <t>静岡県西部地域内に主たる営業所または営業所を有する者であること。</t>
  </si>
  <si>
    <t>5　事務機器類</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</si>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</sst>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46120</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4</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46135</v>
      </c>
      <c r="E14" s="60"/>
      <c r="F14" s="6"/>
      <c r="G14" s="6" t="str">
        <f>IF(H14="","","から")</f>
        <v>から</v>
      </c>
      <c r="H14" s="60">
        <v>46477</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206</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207</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208</v>
      </c>
      <c r="D33" s="56"/>
      <c r="E33" s="56"/>
      <c r="F33" s="56"/>
      <c r="G33" s="56"/>
      <c r="H33" s="56"/>
      <c r="I33" s="56"/>
      <c r="J33" s="56"/>
    </row>
    <row r="34" spans="1:13" ht="18" customHeight="1">
      <c r="A34" s="1" t="s">
        <v>34</v>
      </c>
    </row>
    <row r="35" spans="1:13" ht="18" customHeight="1">
      <c r="A35" s="1" t="s">
        <v>35</v>
      </c>
    </row>
    <row r="36" spans="1:13" ht="18" customHeight="1">
      <c r="A36" s="12"/>
      <c r="B36" s="45">
        <v>46120</v>
      </c>
      <c r="C36" s="45"/>
      <c r="D36" s="45"/>
      <c r="E36" s="1" t="s">
        <v>36</v>
      </c>
      <c r="F36" s="45">
        <v>46127</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46120</v>
      </c>
      <c r="C49" s="45"/>
      <c r="D49" s="45"/>
      <c r="E49" s="1" t="s">
        <v>36</v>
      </c>
      <c r="F49" s="53">
        <f>F36</f>
        <v>46127</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46128</v>
      </c>
      <c r="D69" s="45"/>
      <c r="E69" s="1" t="s">
        <v>73</v>
      </c>
    </row>
    <row r="70" spans="1:14" ht="18" hidden="1" customHeight="1">
      <c r="A70" s="21" t="s">
        <v>74</v>
      </c>
      <c r="B70" s="21"/>
      <c r="C70" s="21"/>
      <c r="D70" s="21"/>
      <c r="E70" s="21"/>
      <c r="F70" s="21"/>
      <c r="G70" s="21"/>
      <c r="H70" s="55">
        <f>F36+2</f>
        <v>46129</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46129</v>
      </c>
      <c r="B73" s="48"/>
      <c r="C73" s="48"/>
      <c r="D73" s="48"/>
      <c r="E73" s="1" t="s">
        <v>79</v>
      </c>
    </row>
    <row r="74" spans="1:14" ht="18" customHeight="1">
      <c r="A74" s="1" t="s">
        <v>80</v>
      </c>
    </row>
    <row r="75" spans="1:14" ht="18" customHeight="1">
      <c r="A75" s="17" t="str">
        <f>IF($B$33="","(4)","(5)")</f>
        <v>(4)</v>
      </c>
      <c r="B75" s="1" t="s">
        <v>81</v>
      </c>
      <c r="I75" s="48">
        <f>F36+5</f>
        <v>46132</v>
      </c>
      <c r="J75" s="48"/>
    </row>
    <row r="76" spans="1:14" ht="18" customHeight="1">
      <c r="A76" s="1" t="s">
        <v>82</v>
      </c>
    </row>
    <row r="77" spans="1:14" ht="18" customHeight="1">
      <c r="A77" s="1" t="s">
        <v>83</v>
      </c>
    </row>
    <row r="78" spans="1:14" ht="18" customHeight="1">
      <c r="A78" s="49">
        <f>I75</f>
        <v>46132</v>
      </c>
      <c r="B78" s="49"/>
      <c r="C78" s="49"/>
      <c r="D78" s="49"/>
      <c r="E78" s="23" t="s">
        <v>84</v>
      </c>
    </row>
    <row r="79" spans="1:14" ht="18" customHeight="1">
      <c r="A79" s="10" t="s">
        <v>85</v>
      </c>
      <c r="B79" s="10"/>
      <c r="C79" s="23"/>
      <c r="I79" s="48">
        <f>A78</f>
        <v>46132</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46120</v>
      </c>
      <c r="B96" s="50"/>
      <c r="C96" s="50"/>
      <c r="D96" s="50"/>
      <c r="E96" s="1" t="s">
        <v>36</v>
      </c>
      <c r="F96" s="51">
        <f>F49</f>
        <v>46127</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46129</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46133</v>
      </c>
      <c r="C113" s="45"/>
      <c r="D113" s="45"/>
      <c r="E113" s="46">
        <v>0.4375</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4</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46120</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2026-03-27T06:30:34Z</cp:lastPrinted>
  <dcterms:created xsi:type="dcterms:W3CDTF">2026-03-27T06:28:19Z</dcterms:created>
  <dcterms:modified xsi:type="dcterms:W3CDTF">2026-03-31T23:38:06Z</dcterms:modified>
</cp:coreProperties>
</file>