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02 契約審査係\R8年度\★物品入札\制限付一般競争入札\05_高度救命処置用資器材等【単価】（救急課）\"/>
    </mc:Choice>
  </mc:AlternateContent>
  <bookViews>
    <workbookView xWindow="0" yWindow="0" windowWidth="28800" windowHeight="12315"/>
  </bookViews>
  <sheets>
    <sheet name="R８．単価契約リスト (正) (2)" sheetId="5" r:id="rId1"/>
  </sheets>
  <definedNames>
    <definedName name="_xlnm.Print_Area" localSheetId="0">'R８．単価契約リスト (正) (2)'!$A$2:$I$57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4" i="5"/>
  <c r="I59" i="5" l="1"/>
</calcChain>
</file>

<file path=xl/sharedStrings.xml><?xml version="1.0" encoding="utf-8"?>
<sst xmlns="http://schemas.openxmlformats.org/spreadsheetml/2006/main" count="225" uniqueCount="168">
  <si>
    <t>ＶＢＭ</t>
  </si>
  <si>
    <t>ＶＢＭラリンゲルチューブ</t>
  </si>
  <si>
    <t>ニチバン</t>
  </si>
  <si>
    <t>インジェクションパッド
止血用パッド付</t>
  </si>
  <si>
    <t>バード</t>
  </si>
  <si>
    <t>カテゼリー</t>
  </si>
  <si>
    <t>ホープス</t>
  </si>
  <si>
    <t>感染防止衣　上衣
　ジャンパーモデル</t>
  </si>
  <si>
    <t>メディキット</t>
  </si>
  <si>
    <t>レールダルメディカル</t>
  </si>
  <si>
    <t>松吉医科器械</t>
  </si>
  <si>
    <t>シャープスコンテナー</t>
  </si>
  <si>
    <t>竹虎</t>
  </si>
  <si>
    <t>フェルラック
ストレッチャーカバー</t>
  </si>
  <si>
    <t>日本光電</t>
  </si>
  <si>
    <t>訓練用使い捨て
除細動パッド</t>
  </si>
  <si>
    <t>白十字</t>
  </si>
  <si>
    <t>感染防止衣（ズボン）</t>
  </si>
  <si>
    <t>トーマスセレクトチューブホルダー</t>
  </si>
  <si>
    <t>メーカー</t>
  </si>
  <si>
    <t>品名</t>
    <rPh sb="0" eb="2">
      <t>ヒンメイ</t>
    </rPh>
    <phoneticPr fontId="1"/>
  </si>
  <si>
    <t>トレーニングユニット</t>
    <phoneticPr fontId="4"/>
  </si>
  <si>
    <t>AED用キャリングバッグ</t>
    <rPh sb="3" eb="4">
      <t>ヨウ</t>
    </rPh>
    <phoneticPr fontId="4"/>
  </si>
  <si>
    <t>YC-310V</t>
    <phoneticPr fontId="4"/>
  </si>
  <si>
    <t>別表１</t>
    <rPh sb="0" eb="2">
      <t>ベッピョウ</t>
    </rPh>
    <phoneticPr fontId="5"/>
  </si>
  <si>
    <t>単位（荷姿）</t>
    <rPh sb="0" eb="2">
      <t>タンイ</t>
    </rPh>
    <rPh sb="3" eb="5">
      <t>ニスガタ</t>
    </rPh>
    <phoneticPr fontId="5"/>
  </si>
  <si>
    <t>箱（10個入）</t>
    <rPh sb="0" eb="1">
      <t>ハコ</t>
    </rPh>
    <rPh sb="4" eb="5">
      <t>コ</t>
    </rPh>
    <rPh sb="5" eb="6">
      <t>イ</t>
    </rPh>
    <phoneticPr fontId="5"/>
  </si>
  <si>
    <t>本</t>
    <rPh sb="0" eb="1">
      <t>ホン</t>
    </rPh>
    <phoneticPr fontId="5"/>
  </si>
  <si>
    <t>箱（100個入）</t>
    <rPh sb="0" eb="1">
      <t>ハコ</t>
    </rPh>
    <rPh sb="5" eb="6">
      <t>コ</t>
    </rPh>
    <rPh sb="6" eb="7">
      <t>イ</t>
    </rPh>
    <phoneticPr fontId="5"/>
  </si>
  <si>
    <t>枚</t>
    <rPh sb="0" eb="1">
      <t>マイ</t>
    </rPh>
    <phoneticPr fontId="5"/>
  </si>
  <si>
    <t>箱（30本入）</t>
    <rPh sb="0" eb="1">
      <t>ハコ</t>
    </rPh>
    <rPh sb="4" eb="5">
      <t>ホン</t>
    </rPh>
    <rPh sb="5" eb="6">
      <t>イ</t>
    </rPh>
    <phoneticPr fontId="5"/>
  </si>
  <si>
    <t>箱（120枚入）</t>
    <rPh sb="0" eb="1">
      <t>ハコ</t>
    </rPh>
    <rPh sb="5" eb="6">
      <t>マイ</t>
    </rPh>
    <rPh sb="6" eb="7">
      <t>イ</t>
    </rPh>
    <phoneticPr fontId="5"/>
  </si>
  <si>
    <t>組</t>
    <rPh sb="0" eb="1">
      <t>クミ</t>
    </rPh>
    <phoneticPr fontId="5"/>
  </si>
  <si>
    <t>台</t>
    <rPh sb="0" eb="1">
      <t>ダイ</t>
    </rPh>
    <phoneticPr fontId="5"/>
  </si>
  <si>
    <t>個</t>
    <rPh sb="0" eb="1">
      <t>コ</t>
    </rPh>
    <phoneticPr fontId="5"/>
  </si>
  <si>
    <t>箱（20枚入）</t>
    <rPh sb="5" eb="6">
      <t>イ</t>
    </rPh>
    <phoneticPr fontId="5"/>
  </si>
  <si>
    <t>箱（60包入）</t>
    <rPh sb="0" eb="1">
      <t>ハコ</t>
    </rPh>
    <rPh sb="4" eb="5">
      <t>ツツ</t>
    </rPh>
    <rPh sb="5" eb="6">
      <t>イ</t>
    </rPh>
    <phoneticPr fontId="5"/>
  </si>
  <si>
    <t>ケース（100枚入）</t>
    <rPh sb="7" eb="8">
      <t>マイ</t>
    </rPh>
    <rPh sb="8" eb="9">
      <t>イ</t>
    </rPh>
    <phoneticPr fontId="5"/>
  </si>
  <si>
    <t>箱（50枚入）</t>
    <rPh sb="5" eb="6">
      <t>イ</t>
    </rPh>
    <phoneticPr fontId="5"/>
  </si>
  <si>
    <t>箱（20個入）</t>
    <rPh sb="4" eb="5">
      <t>コ</t>
    </rPh>
    <rPh sb="5" eb="6">
      <t>イ</t>
    </rPh>
    <phoneticPr fontId="5"/>
  </si>
  <si>
    <t>スパンアテガーゼ　３列</t>
    <rPh sb="10" eb="11">
      <t>レツ</t>
    </rPh>
    <phoneticPr fontId="5"/>
  </si>
  <si>
    <t>メディキット</t>
    <phoneticPr fontId="5"/>
  </si>
  <si>
    <t>H325</t>
    <phoneticPr fontId="5"/>
  </si>
  <si>
    <t>予定数量</t>
    <rPh sb="0" eb="2">
      <t>ヨテイ</t>
    </rPh>
    <rPh sb="2" eb="4">
      <t>スウリョウ</t>
    </rPh>
    <phoneticPr fontId="5"/>
  </si>
  <si>
    <t>フジメディカル</t>
    <phoneticPr fontId="5"/>
  </si>
  <si>
    <t>高度救命処置用資器材等一覧及び予定数量</t>
    <phoneticPr fontId="5"/>
  </si>
  <si>
    <t>伸泰</t>
    <rPh sb="0" eb="1">
      <t>シン</t>
    </rPh>
    <rPh sb="1" eb="2">
      <t>タイ</t>
    </rPh>
    <phoneticPr fontId="4"/>
  </si>
  <si>
    <t>日本船舶薬品</t>
    <rPh sb="0" eb="2">
      <t>ニホン</t>
    </rPh>
    <rPh sb="2" eb="4">
      <t>センパク</t>
    </rPh>
    <rPh sb="4" eb="6">
      <t>ヤクヒン</t>
    </rPh>
    <phoneticPr fontId="4"/>
  </si>
  <si>
    <t>感染防止衣　上衣
　ジャンパーモデル</t>
    <phoneticPr fontId="4"/>
  </si>
  <si>
    <t>箱(10個入)</t>
    <rPh sb="0" eb="1">
      <t>ハコ</t>
    </rPh>
    <rPh sb="4" eb="5">
      <t>コ</t>
    </rPh>
    <rPh sb="5" eb="6">
      <t>イ</t>
    </rPh>
    <phoneticPr fontId="4"/>
  </si>
  <si>
    <t>本</t>
    <rPh sb="0" eb="1">
      <t>ホン</t>
    </rPh>
    <phoneticPr fontId="4"/>
  </si>
  <si>
    <t>規格</t>
    <rPh sb="0" eb="2">
      <t>キカク</t>
    </rPh>
    <phoneticPr fontId="2"/>
  </si>
  <si>
    <t>プラネクタ輸液セット</t>
    <rPh sb="5" eb="7">
      <t>ユエキ</t>
    </rPh>
    <phoneticPr fontId="4"/>
  </si>
  <si>
    <t>TRN-3150</t>
    <phoneticPr fontId="4"/>
  </si>
  <si>
    <t>フクダ電子</t>
    <rPh sb="3" eb="5">
      <t>デンシ</t>
    </rPh>
    <phoneticPr fontId="4"/>
  </si>
  <si>
    <t>スナップローデ</t>
    <phoneticPr fontId="4"/>
  </si>
  <si>
    <t>ベンタエイドF(HEPAフィルター)</t>
    <phoneticPr fontId="4"/>
  </si>
  <si>
    <t>FJ-200C　セイジンヨウSベーシック</t>
    <phoneticPr fontId="4"/>
  </si>
  <si>
    <t>箱(25個入)</t>
    <rPh sb="0" eb="1">
      <t>ハコ</t>
    </rPh>
    <rPh sb="4" eb="5">
      <t>コ</t>
    </rPh>
    <rPh sb="5" eb="6">
      <t>イ</t>
    </rPh>
    <phoneticPr fontId="4"/>
  </si>
  <si>
    <t>西尾衛生材料</t>
    <rPh sb="0" eb="2">
      <t>ニシオ</t>
    </rPh>
    <rPh sb="2" eb="4">
      <t>エイセイ</t>
    </rPh>
    <rPh sb="4" eb="6">
      <t>ザイリョウ</t>
    </rPh>
    <phoneticPr fontId="4"/>
  </si>
  <si>
    <t>三角布</t>
    <rPh sb="0" eb="2">
      <t>サンカク</t>
    </rPh>
    <rPh sb="2" eb="3">
      <t>ヌノ</t>
    </rPh>
    <phoneticPr fontId="5"/>
  </si>
  <si>
    <t>川西工業</t>
    <rPh sb="0" eb="2">
      <t>カワニシ</t>
    </rPh>
    <rPh sb="2" eb="4">
      <t>コウギョウ</t>
    </rPh>
    <phoneticPr fontId="4"/>
  </si>
  <si>
    <t>＃7032　フリー　3ply　ホワイトゴム</t>
    <phoneticPr fontId="5"/>
  </si>
  <si>
    <t>ニトリルグローブ　クイックフィット</t>
    <phoneticPr fontId="5"/>
  </si>
  <si>
    <t>＃2065　M　ホワイト　コナナシ</t>
    <phoneticPr fontId="5"/>
  </si>
  <si>
    <t>ケース(2,500枚入)</t>
    <rPh sb="9" eb="10">
      <t>マイ</t>
    </rPh>
    <rPh sb="10" eb="11">
      <t>イ</t>
    </rPh>
    <phoneticPr fontId="5"/>
  </si>
  <si>
    <t>＃2065　L　ホワイト　コナナシ</t>
    <phoneticPr fontId="4"/>
  </si>
  <si>
    <t>箱(10冊入)</t>
    <rPh sb="0" eb="1">
      <t>ハコ</t>
    </rPh>
    <rPh sb="4" eb="6">
      <t>サツイ</t>
    </rPh>
    <phoneticPr fontId="4"/>
  </si>
  <si>
    <t>袋</t>
    <rPh sb="0" eb="1">
      <t>フクロ</t>
    </rPh>
    <phoneticPr fontId="5"/>
  </si>
  <si>
    <t>箱(1,000個入)</t>
    <rPh sb="0" eb="1">
      <t>ハコ</t>
    </rPh>
    <rPh sb="7" eb="9">
      <t>コイ</t>
    </rPh>
    <phoneticPr fontId="5"/>
  </si>
  <si>
    <t>CJ001　5g</t>
    <phoneticPr fontId="5"/>
  </si>
  <si>
    <t>ST07004 0.6L</t>
    <phoneticPr fontId="5"/>
  </si>
  <si>
    <t>箱(50本入)</t>
    <rPh sb="0" eb="1">
      <t>ハコ</t>
    </rPh>
    <rPh sb="4" eb="5">
      <t>ホン</t>
    </rPh>
    <rPh sb="5" eb="6">
      <t>イ</t>
    </rPh>
    <phoneticPr fontId="5"/>
  </si>
  <si>
    <t>使い捨てパッド（消防隊用）</t>
    <phoneticPr fontId="4"/>
  </si>
  <si>
    <t>日本光電</t>
    <phoneticPr fontId="4"/>
  </si>
  <si>
    <t>AWSイントロックNK</t>
    <phoneticPr fontId="4"/>
  </si>
  <si>
    <t>クレシア除菌ウェットタオル</t>
    <rPh sb="4" eb="6">
      <t>ジョキン</t>
    </rPh>
    <phoneticPr fontId="4"/>
  </si>
  <si>
    <t>ケース(20パック入)</t>
    <rPh sb="9" eb="10">
      <t>ニュウ</t>
    </rPh>
    <phoneticPr fontId="4"/>
  </si>
  <si>
    <t>単価(税抜き)</t>
    <rPh sb="0" eb="2">
      <t>タンカ</t>
    </rPh>
    <rPh sb="3" eb="4">
      <t>ゼイ</t>
    </rPh>
    <rPh sb="4" eb="5">
      <t>ヌ</t>
    </rPh>
    <phoneticPr fontId="4"/>
  </si>
  <si>
    <t>ワンショットプラス ヘキシジン</t>
    <phoneticPr fontId="4"/>
  </si>
  <si>
    <t>ＪⅯＳ</t>
    <phoneticPr fontId="4"/>
  </si>
  <si>
    <t>日本光電</t>
    <rPh sb="0" eb="2">
      <t>ニホン</t>
    </rPh>
    <rPh sb="2" eb="4">
      <t>コウデン</t>
    </rPh>
    <phoneticPr fontId="4"/>
  </si>
  <si>
    <t>スーパーキャス５</t>
    <phoneticPr fontId="4"/>
  </si>
  <si>
    <t>スーパーキャス５</t>
    <phoneticPr fontId="5"/>
  </si>
  <si>
    <t>スティフネックセレクト</t>
    <phoneticPr fontId="4"/>
  </si>
  <si>
    <t>スティフネック
頸椎固定カラー</t>
    <phoneticPr fontId="4"/>
  </si>
  <si>
    <t>日本製紙クレシア</t>
    <rPh sb="2" eb="4">
      <t>セイシ</t>
    </rPh>
    <phoneticPr fontId="4"/>
  </si>
  <si>
    <t>JY-NWP321F7E　DEHPフリー　PN×1</t>
    <phoneticPr fontId="4"/>
  </si>
  <si>
    <t>Ｐ-740セイジン/ショウニキョウツウ
ＡＥＤ－３１００ヨウ　　</t>
    <phoneticPr fontId="5"/>
  </si>
  <si>
    <t>チトレール詰替用</t>
    <rPh sb="5" eb="6">
      <t>ツ</t>
    </rPh>
    <rPh sb="6" eb="7">
      <t>カ</t>
    </rPh>
    <rPh sb="7" eb="8">
      <t>ヨウ</t>
    </rPh>
    <phoneticPr fontId="5"/>
  </si>
  <si>
    <t>ST-3077-004　2Ｌ</t>
    <phoneticPr fontId="4"/>
  </si>
  <si>
    <t>RS06-IW　M 　</t>
    <phoneticPr fontId="5"/>
  </si>
  <si>
    <t>RS06-IW　L　</t>
    <phoneticPr fontId="5"/>
  </si>
  <si>
    <t>RS06-IW　LL　</t>
    <phoneticPr fontId="5"/>
  </si>
  <si>
    <t>RT01　M　</t>
    <phoneticPr fontId="5"/>
  </si>
  <si>
    <t>RT01　L　</t>
    <phoneticPr fontId="5"/>
  </si>
  <si>
    <t>RT01　LL　</t>
    <phoneticPr fontId="5"/>
  </si>
  <si>
    <t>98002005　ｼｮｳﾆﾖｳ　ｾﾚｸﾄ</t>
    <phoneticPr fontId="5"/>
  </si>
  <si>
    <t>32-01-003J　ｻｲｽﾞ3　ｷｲﾛ</t>
    <phoneticPr fontId="5"/>
  </si>
  <si>
    <t xml:space="preserve">32-01-004J　ｻｲｽﾞ4　ｱｶ </t>
    <phoneticPr fontId="5"/>
  </si>
  <si>
    <t>32-01-005J　ｻｲｽﾞ5　ﾑﾗｻｷ</t>
    <phoneticPr fontId="5"/>
  </si>
  <si>
    <t>M-ITL-SL　ｾｲｼﾞﾝﾖｳ　ｸﾓﾘﾄﾞﾒｶｺｳ</t>
    <phoneticPr fontId="4"/>
  </si>
  <si>
    <t>ﾓﾆﾀ用記録紙</t>
    <rPh sb="3" eb="4">
      <t>ヨウ</t>
    </rPh>
    <rPh sb="4" eb="6">
      <t>キロク</t>
    </rPh>
    <rPh sb="6" eb="7">
      <t>カミ</t>
    </rPh>
    <phoneticPr fontId="5"/>
  </si>
  <si>
    <t>クレシアEFソフト200スリムEX</t>
    <phoneticPr fontId="4"/>
  </si>
  <si>
    <t>ケース(36パック入)</t>
    <phoneticPr fontId="5"/>
  </si>
  <si>
    <t>アトムメディカル</t>
    <phoneticPr fontId="4"/>
  </si>
  <si>
    <t>アルケア</t>
    <phoneticPr fontId="4"/>
  </si>
  <si>
    <t>11984　10㎝×10㎝</t>
    <phoneticPr fontId="4"/>
  </si>
  <si>
    <t>デルマエイド ６号</t>
    <rPh sb="8" eb="9">
      <t>ゴウ</t>
    </rPh>
    <phoneticPr fontId="4"/>
  </si>
  <si>
    <t>箱（100枚入）</t>
    <phoneticPr fontId="4"/>
  </si>
  <si>
    <t>ニプロ</t>
    <phoneticPr fontId="4"/>
  </si>
  <si>
    <t>ニプロＬＳランセット</t>
    <phoneticPr fontId="4"/>
  </si>
  <si>
    <t>11-166　28G　1.0mm</t>
    <phoneticPr fontId="5"/>
  </si>
  <si>
    <t>箱(10個入)</t>
    <rPh sb="0" eb="1">
      <t>ハコ</t>
    </rPh>
    <rPh sb="4" eb="6">
      <t>コイリ</t>
    </rPh>
    <phoneticPr fontId="5"/>
  </si>
  <si>
    <t>アトムペディマスク</t>
    <phoneticPr fontId="5"/>
  </si>
  <si>
    <t>41182　OX-130ソケットショウニヨウ</t>
    <phoneticPr fontId="4"/>
  </si>
  <si>
    <t>酸素フェースマスク</t>
    <rPh sb="0" eb="2">
      <t>サンソ</t>
    </rPh>
    <phoneticPr fontId="5"/>
  </si>
  <si>
    <t>36580　Lロングソケット</t>
    <phoneticPr fontId="5"/>
  </si>
  <si>
    <t>36529　Sソケット　リザーバーバッグツキ</t>
    <phoneticPr fontId="5"/>
  </si>
  <si>
    <t>36525　Lロングソケットリザーバーバッグツキ</t>
    <phoneticPr fontId="5"/>
  </si>
  <si>
    <t>アトム酸素鼻孔カニューラ</t>
    <rPh sb="3" eb="5">
      <t>サンソ</t>
    </rPh>
    <rPh sb="5" eb="7">
      <t>ビコウ</t>
    </rPh>
    <phoneticPr fontId="5"/>
  </si>
  <si>
    <t>41513　OX-28　ショウニヨウソケット</t>
    <phoneticPr fontId="5"/>
  </si>
  <si>
    <t>41512　OX-28　セイジンヨウソケット</t>
    <phoneticPr fontId="5"/>
  </si>
  <si>
    <t>インターメド
ジャパン</t>
    <phoneticPr fontId="4"/>
  </si>
  <si>
    <t>酸素チューブ</t>
    <rPh sb="0" eb="2">
      <t>サンソ</t>
    </rPh>
    <phoneticPr fontId="4"/>
  </si>
  <si>
    <t>330200　200㎝　グリーン</t>
    <phoneticPr fontId="4"/>
  </si>
  <si>
    <t>箱（25本入）</t>
    <rPh sb="4" eb="5">
      <t>ホン</t>
    </rPh>
    <rPh sb="5" eb="6">
      <t>イ</t>
    </rPh>
    <phoneticPr fontId="5"/>
  </si>
  <si>
    <t>ソルベンタム</t>
    <phoneticPr fontId="4"/>
  </si>
  <si>
    <t>テガダームI．V．コンフォートフィルム</t>
    <phoneticPr fontId="4"/>
  </si>
  <si>
    <t>すべりにくいディスポシーツ</t>
    <phoneticPr fontId="4"/>
  </si>
  <si>
    <t>076971　ｷｭｳｽｲ/ﾎﾞｳｽｲﾀｲﾌﾟ　80㎝×21</t>
    <phoneticPr fontId="4"/>
  </si>
  <si>
    <t>テルモ</t>
    <phoneticPr fontId="4"/>
  </si>
  <si>
    <t>メディセーフフィットチップ</t>
    <phoneticPr fontId="4"/>
  </si>
  <si>
    <t>MS-FC030</t>
    <phoneticPr fontId="4"/>
  </si>
  <si>
    <t>バッテリーパック</t>
    <phoneticPr fontId="4"/>
  </si>
  <si>
    <t>SB-310V</t>
    <phoneticPr fontId="4"/>
  </si>
  <si>
    <t>個</t>
    <rPh sb="0" eb="1">
      <t>コ</t>
    </rPh>
    <phoneticPr fontId="4"/>
  </si>
  <si>
    <t>標準トレーニングパッド</t>
    <rPh sb="0" eb="2">
      <t>ヒョウジュン</t>
    </rPh>
    <phoneticPr fontId="4"/>
  </si>
  <si>
    <t>198-80550</t>
    <phoneticPr fontId="5"/>
  </si>
  <si>
    <t>RS06-IW　3L　</t>
    <phoneticPr fontId="4"/>
  </si>
  <si>
    <t>感染防止衣（ズボン）</t>
    <rPh sb="4" eb="5">
      <t>コロモ</t>
    </rPh>
    <phoneticPr fontId="4"/>
  </si>
  <si>
    <t>３M　防護マスク　95O2+　N95</t>
    <rPh sb="3" eb="5">
      <t>ボウゴ</t>
    </rPh>
    <phoneticPr fontId="5"/>
  </si>
  <si>
    <t>AC-01　ﾌﾀﾂｵﾘ　ｺﾎｳｿｳ　ﾚｷﾞｭﾗｰｻｲｽﾞ</t>
    <phoneticPr fontId="4"/>
  </si>
  <si>
    <t>箱(50枚入)</t>
    <rPh sb="0" eb="1">
      <t>ハコ</t>
    </rPh>
    <rPh sb="4" eb="6">
      <t>マイニュウ</t>
    </rPh>
    <phoneticPr fontId="5"/>
  </si>
  <si>
    <t>600-40005　ｾｲｼﾞﾝﾖｳ</t>
    <phoneticPr fontId="5"/>
  </si>
  <si>
    <t>1683　6.5×７㎝</t>
    <phoneticPr fontId="4"/>
  </si>
  <si>
    <t>箱(100枚入)</t>
    <rPh sb="0" eb="1">
      <t>ハコ</t>
    </rPh>
    <rPh sb="5" eb="6">
      <t>マイ</t>
    </rPh>
    <rPh sb="6" eb="7">
      <t>イ</t>
    </rPh>
    <phoneticPr fontId="4"/>
  </si>
  <si>
    <t>３M</t>
    <phoneticPr fontId="4"/>
  </si>
  <si>
    <t>使いきり3層式マスク</t>
    <rPh sb="0" eb="1">
      <t>ツカ</t>
    </rPh>
    <rPh sb="5" eb="6">
      <t>ソウ</t>
    </rPh>
    <rPh sb="6" eb="7">
      <t>シキ</t>
    </rPh>
    <phoneticPr fontId="5"/>
  </si>
  <si>
    <t>箱（20本入）</t>
    <rPh sb="0" eb="1">
      <t>ハコ</t>
    </rPh>
    <rPh sb="4" eb="5">
      <t>ホン</t>
    </rPh>
    <rPh sb="5" eb="6">
      <t>イ</t>
    </rPh>
    <phoneticPr fontId="5"/>
  </si>
  <si>
    <t>箱（30個入）</t>
    <rPh sb="0" eb="1">
      <t>ハコ</t>
    </rPh>
    <rPh sb="4" eb="5">
      <t>コ</t>
    </rPh>
    <rPh sb="5" eb="6">
      <t>イ</t>
    </rPh>
    <phoneticPr fontId="5"/>
  </si>
  <si>
    <t>NO.30 ｹｲ30㎜　ﾊﾟｯﾄﾞｹｲ10㎜　ｼﾛ</t>
    <phoneticPr fontId="5"/>
  </si>
  <si>
    <t>使い捨てパッド</t>
    <phoneticPr fontId="4"/>
  </si>
  <si>
    <t>ﾒﾃﾞｨｱｽ
ﾎｰﾙﾃﾞｨﾝｸﾞｽ
（ASOURCE）</t>
    <phoneticPr fontId="4"/>
  </si>
  <si>
    <t>1000㎜×1800㎜　AS-10L</t>
    <phoneticPr fontId="5"/>
  </si>
  <si>
    <t>HP2176　18Gｘﾕｳｺｳﾁｮｳ31</t>
    <phoneticPr fontId="5"/>
  </si>
  <si>
    <t>HP2177　20Gｘﾕｳｺｳﾁｮｳ31</t>
    <phoneticPr fontId="5"/>
  </si>
  <si>
    <t>HP2139　22Gｘﾕｳｺｳﾁｮｳ31　</t>
    <phoneticPr fontId="5"/>
  </si>
  <si>
    <t>64145　ﾂﾒｶｴﾖｳ　140×200㎜　100ﾏｲ</t>
    <phoneticPr fontId="4"/>
  </si>
  <si>
    <t>37030
170×218㎜　2ﾏｲｶﾞｻﾈ　200ｸﾐ</t>
    <phoneticPr fontId="4"/>
  </si>
  <si>
    <t>TEO-3030DR　ケイ36㎜　Xｾﾝﾄｳｶｶﾞﾀ</t>
    <phoneticPr fontId="4"/>
  </si>
  <si>
    <t>A721　50㎜×20m　100㎜ｵﾘ</t>
    <phoneticPr fontId="4"/>
  </si>
  <si>
    <t>Ｈ３３１　コード長さ２．５m</t>
    <phoneticPr fontId="4"/>
  </si>
  <si>
    <t>11440 4×8㎝ 0.2% 1.8ML 2ｵﾘ　</t>
    <phoneticPr fontId="5"/>
  </si>
  <si>
    <t>5050018　L　105×105×150㎝」</t>
    <phoneticPr fontId="5"/>
  </si>
  <si>
    <t>金額(税抜き)</t>
    <rPh sb="0" eb="2">
      <t>キンガク</t>
    </rPh>
    <rPh sb="3" eb="4">
      <t>ゼイ</t>
    </rPh>
    <rPh sb="4" eb="5">
      <t>ヌ</t>
    </rPh>
    <phoneticPr fontId="4"/>
  </si>
  <si>
    <t>合計金額</t>
    <rPh sb="0" eb="2">
      <t>ゴウケイ</t>
    </rPh>
    <rPh sb="2" eb="4">
      <t>キンガク</t>
    </rPh>
    <phoneticPr fontId="4"/>
  </si>
  <si>
    <t>内訳書</t>
    <rPh sb="0" eb="3">
      <t>ウチワケショ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</si>
</sst>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0" fillId="4" borderId="1" xfId="0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NumberForma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left" vertical="center"/>
    </xf>
    <xf numFmtId="0" fontId="6" fillId="3" borderId="4" xfId="0" applyNumberFormat="1" applyFont="1" applyFill="1" applyBorder="1" applyAlignment="1">
      <alignment horizontal="left" vertical="center"/>
    </xf>
    <xf numFmtId="0" fontId="7" fillId="0" borderId="3" xfId="0" quotePrefix="1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8.75" x14ac:dyDescent="0.4"/>
  <cols>
    <col min="1" max="1" width="3.75" style="3" customWidth="1"/>
    <col min="2" max="2" width="14.375" customWidth="1"/>
    <col min="3" max="3" width="32.5" style="1" customWidth="1"/>
    <col min="4" max="4" width="20.25" style="2" customWidth="1"/>
    <col min="5" max="5" width="12.875" customWidth="1"/>
    <col min="6" max="7" width="17.5" customWidth="1"/>
    <col min="8" max="9" width="13.875" bestFit="1" customWidth="1"/>
  </cols>
  <sheetData>
    <row r="1" spans="1:12" ht="37.5" customHeight="1" x14ac:dyDescent="0.4">
      <c r="B1" s="41" t="s">
        <v>167</v>
      </c>
    </row>
    <row r="2" spans="1:12" ht="37.5" customHeight="1" x14ac:dyDescent="0.4">
      <c r="B2" s="5" t="s">
        <v>24</v>
      </c>
      <c r="C2" s="65" t="s">
        <v>45</v>
      </c>
      <c r="D2" s="65"/>
      <c r="E2" s="3"/>
      <c r="F2" s="3"/>
      <c r="G2" s="3"/>
      <c r="H2" s="3"/>
      <c r="I2" s="3"/>
    </row>
    <row r="3" spans="1:12" x14ac:dyDescent="0.4">
      <c r="A3" s="19"/>
      <c r="B3" s="17" t="s">
        <v>19</v>
      </c>
      <c r="C3" s="18" t="s">
        <v>20</v>
      </c>
      <c r="D3" s="66" t="s">
        <v>51</v>
      </c>
      <c r="E3" s="67"/>
      <c r="F3" s="17" t="s">
        <v>25</v>
      </c>
      <c r="G3" s="17" t="s">
        <v>43</v>
      </c>
      <c r="H3" s="37" t="s">
        <v>78</v>
      </c>
      <c r="I3" s="37" t="s">
        <v>165</v>
      </c>
      <c r="J3" s="7"/>
    </row>
    <row r="4" spans="1:12" ht="38.1" customHeight="1" x14ac:dyDescent="0.4">
      <c r="A4" s="16">
        <v>1</v>
      </c>
      <c r="B4" s="24" t="s">
        <v>106</v>
      </c>
      <c r="C4" s="4" t="s">
        <v>108</v>
      </c>
      <c r="D4" s="45" t="s">
        <v>107</v>
      </c>
      <c r="E4" s="46"/>
      <c r="F4" s="4" t="s">
        <v>109</v>
      </c>
      <c r="G4" s="4">
        <v>10</v>
      </c>
      <c r="H4" s="4"/>
      <c r="I4" s="4">
        <f>G4*H4</f>
        <v>0</v>
      </c>
      <c r="J4" s="7"/>
      <c r="K4" s="3"/>
      <c r="L4" s="3"/>
    </row>
    <row r="5" spans="1:12" ht="38.1" customHeight="1" x14ac:dyDescent="0.4">
      <c r="A5" s="16">
        <v>2</v>
      </c>
      <c r="B5" s="11" t="s">
        <v>46</v>
      </c>
      <c r="C5" s="14" t="s">
        <v>40</v>
      </c>
      <c r="D5" s="45"/>
      <c r="E5" s="46"/>
      <c r="F5" s="6" t="s">
        <v>29</v>
      </c>
      <c r="G5" s="4">
        <v>100</v>
      </c>
      <c r="H5" s="4"/>
      <c r="I5" s="4">
        <f t="shared" ref="I5:I57" si="0">G5*H5</f>
        <v>0</v>
      </c>
      <c r="J5" s="7"/>
      <c r="K5" s="3"/>
      <c r="L5" s="3"/>
    </row>
    <row r="6" spans="1:12" ht="38.1" customHeight="1" x14ac:dyDescent="0.4">
      <c r="A6" s="16">
        <v>3</v>
      </c>
      <c r="B6" s="4" t="s">
        <v>16</v>
      </c>
      <c r="C6" s="4" t="s">
        <v>79</v>
      </c>
      <c r="D6" s="45" t="s">
        <v>163</v>
      </c>
      <c r="E6" s="46"/>
      <c r="F6" s="4" t="s">
        <v>36</v>
      </c>
      <c r="G6" s="6">
        <v>10</v>
      </c>
      <c r="H6" s="4"/>
      <c r="I6" s="4">
        <f t="shared" si="0"/>
        <v>0</v>
      </c>
      <c r="J6" s="7"/>
      <c r="K6" s="3"/>
      <c r="L6" s="3"/>
    </row>
    <row r="7" spans="1:12" ht="38.1" customHeight="1" x14ac:dyDescent="0.4">
      <c r="A7" s="16">
        <v>4</v>
      </c>
      <c r="B7" s="11" t="s">
        <v>59</v>
      </c>
      <c r="C7" s="14" t="s">
        <v>60</v>
      </c>
      <c r="D7" s="30" t="s">
        <v>164</v>
      </c>
      <c r="E7" s="31"/>
      <c r="F7" s="6" t="s">
        <v>29</v>
      </c>
      <c r="G7" s="6">
        <v>100</v>
      </c>
      <c r="H7" s="4"/>
      <c r="I7" s="4">
        <f t="shared" si="0"/>
        <v>0</v>
      </c>
      <c r="J7" s="7"/>
      <c r="K7" s="3"/>
      <c r="L7" s="3"/>
    </row>
    <row r="8" spans="1:12" ht="38.1" customHeight="1" x14ac:dyDescent="0.4">
      <c r="A8" s="16">
        <v>5</v>
      </c>
      <c r="B8" s="4" t="s">
        <v>61</v>
      </c>
      <c r="C8" s="4" t="s">
        <v>148</v>
      </c>
      <c r="D8" s="45" t="s">
        <v>62</v>
      </c>
      <c r="E8" s="46"/>
      <c r="F8" s="4" t="s">
        <v>38</v>
      </c>
      <c r="G8" s="4">
        <v>800</v>
      </c>
      <c r="H8" s="6"/>
      <c r="I8" s="4">
        <f t="shared" si="0"/>
        <v>0</v>
      </c>
      <c r="J8" s="7"/>
      <c r="K8" s="3"/>
      <c r="L8" s="3"/>
    </row>
    <row r="9" spans="1:12" ht="38.1" customHeight="1" x14ac:dyDescent="0.4">
      <c r="A9" s="16">
        <v>6</v>
      </c>
      <c r="B9" s="4" t="s">
        <v>12</v>
      </c>
      <c r="C9" s="4" t="s">
        <v>13</v>
      </c>
      <c r="D9" s="68" t="s">
        <v>130</v>
      </c>
      <c r="E9" s="46"/>
      <c r="F9" s="4" t="s">
        <v>35</v>
      </c>
      <c r="G9" s="4">
        <v>40</v>
      </c>
      <c r="H9" s="4"/>
      <c r="I9" s="4">
        <f t="shared" si="0"/>
        <v>0</v>
      </c>
      <c r="J9" s="7"/>
      <c r="K9" s="3"/>
      <c r="L9" s="3"/>
    </row>
    <row r="10" spans="1:12" ht="38.1" customHeight="1" x14ac:dyDescent="0.4">
      <c r="A10" s="16">
        <v>7</v>
      </c>
      <c r="B10" s="11" t="s">
        <v>61</v>
      </c>
      <c r="C10" s="10" t="s">
        <v>63</v>
      </c>
      <c r="D10" s="38" t="s">
        <v>64</v>
      </c>
      <c r="E10" s="39"/>
      <c r="F10" s="11" t="s">
        <v>65</v>
      </c>
      <c r="G10" s="11">
        <v>15</v>
      </c>
      <c r="H10" s="4"/>
      <c r="I10" s="4">
        <f t="shared" si="0"/>
        <v>0</v>
      </c>
      <c r="J10" s="7"/>
      <c r="K10" s="3"/>
      <c r="L10" s="3"/>
    </row>
    <row r="11" spans="1:12" ht="38.1" customHeight="1" x14ac:dyDescent="0.4">
      <c r="A11" s="16">
        <v>8</v>
      </c>
      <c r="B11" s="11" t="s">
        <v>61</v>
      </c>
      <c r="C11" s="10" t="s">
        <v>63</v>
      </c>
      <c r="D11" s="38" t="s">
        <v>66</v>
      </c>
      <c r="E11" s="39"/>
      <c r="F11" s="11" t="s">
        <v>65</v>
      </c>
      <c r="G11" s="11">
        <v>5</v>
      </c>
      <c r="H11" s="11"/>
      <c r="I11" s="4">
        <f t="shared" si="0"/>
        <v>0</v>
      </c>
      <c r="J11" s="7"/>
      <c r="K11" s="3"/>
      <c r="L11" s="3"/>
    </row>
    <row r="12" spans="1:12" ht="38.1" customHeight="1" x14ac:dyDescent="0.4">
      <c r="A12" s="16">
        <v>9</v>
      </c>
      <c r="B12" s="4" t="s">
        <v>80</v>
      </c>
      <c r="C12" s="4" t="s">
        <v>52</v>
      </c>
      <c r="D12" s="45" t="s">
        <v>87</v>
      </c>
      <c r="E12" s="46"/>
      <c r="F12" s="4" t="s">
        <v>149</v>
      </c>
      <c r="G12" s="4">
        <v>15</v>
      </c>
      <c r="H12" s="11"/>
      <c r="I12" s="4">
        <f t="shared" si="0"/>
        <v>0</v>
      </c>
      <c r="J12" s="7"/>
      <c r="K12" s="3"/>
      <c r="L12" s="3"/>
    </row>
    <row r="13" spans="1:12" ht="38.1" customHeight="1" x14ac:dyDescent="0.4">
      <c r="A13" s="16">
        <v>10</v>
      </c>
      <c r="B13" s="4" t="s">
        <v>110</v>
      </c>
      <c r="C13" s="4" t="s">
        <v>111</v>
      </c>
      <c r="D13" s="45" t="s">
        <v>112</v>
      </c>
      <c r="E13" s="46"/>
      <c r="F13" s="4" t="s">
        <v>30</v>
      </c>
      <c r="G13" s="4">
        <v>20</v>
      </c>
      <c r="H13" s="4"/>
      <c r="I13" s="4">
        <f t="shared" si="0"/>
        <v>0</v>
      </c>
      <c r="J13" s="7"/>
      <c r="K13" s="3"/>
      <c r="L13" s="3"/>
    </row>
    <row r="14" spans="1:12" ht="38.1" customHeight="1" x14ac:dyDescent="0.4">
      <c r="A14" s="16">
        <v>11</v>
      </c>
      <c r="B14" s="4" t="s">
        <v>131</v>
      </c>
      <c r="C14" s="4" t="s">
        <v>132</v>
      </c>
      <c r="D14" s="45" t="s">
        <v>133</v>
      </c>
      <c r="E14" s="46"/>
      <c r="F14" s="4" t="s">
        <v>150</v>
      </c>
      <c r="G14" s="4">
        <v>10</v>
      </c>
      <c r="H14" s="4"/>
      <c r="I14" s="4">
        <f t="shared" si="0"/>
        <v>0</v>
      </c>
      <c r="J14" s="7"/>
      <c r="K14" s="3"/>
      <c r="L14" s="3"/>
    </row>
    <row r="15" spans="1:12" ht="38.1" customHeight="1" x14ac:dyDescent="0.4">
      <c r="A15" s="16">
        <v>12</v>
      </c>
      <c r="B15" s="4" t="s">
        <v>2</v>
      </c>
      <c r="C15" s="4" t="s">
        <v>3</v>
      </c>
      <c r="D15" s="45" t="s">
        <v>151</v>
      </c>
      <c r="E15" s="46"/>
      <c r="F15" s="4" t="s">
        <v>31</v>
      </c>
      <c r="G15" s="4">
        <v>3</v>
      </c>
      <c r="H15" s="4"/>
      <c r="I15" s="4">
        <f t="shared" si="0"/>
        <v>0</v>
      </c>
      <c r="J15" s="7"/>
      <c r="K15" s="3"/>
      <c r="L15" s="3"/>
    </row>
    <row r="16" spans="1:12" ht="38.1" customHeight="1" x14ac:dyDescent="0.4">
      <c r="A16" s="16">
        <v>13</v>
      </c>
      <c r="B16" s="4" t="s">
        <v>14</v>
      </c>
      <c r="C16" s="4" t="s">
        <v>152</v>
      </c>
      <c r="D16" s="45" t="s">
        <v>162</v>
      </c>
      <c r="E16" s="46"/>
      <c r="F16" s="4" t="s">
        <v>68</v>
      </c>
      <c r="G16" s="4">
        <v>180</v>
      </c>
      <c r="H16" s="4"/>
      <c r="I16" s="4">
        <f t="shared" si="0"/>
        <v>0</v>
      </c>
      <c r="J16" s="7"/>
      <c r="K16" s="3"/>
      <c r="L16" s="3"/>
    </row>
    <row r="17" spans="1:12" ht="38.1" customHeight="1" x14ac:dyDescent="0.4">
      <c r="A17" s="16">
        <v>14</v>
      </c>
      <c r="B17" s="4" t="s">
        <v>14</v>
      </c>
      <c r="C17" s="4" t="s">
        <v>73</v>
      </c>
      <c r="D17" s="45" t="s">
        <v>88</v>
      </c>
      <c r="E17" s="46"/>
      <c r="F17" s="4" t="s">
        <v>32</v>
      </c>
      <c r="G17" s="4">
        <v>20</v>
      </c>
      <c r="H17" s="4"/>
      <c r="I17" s="4">
        <f t="shared" si="0"/>
        <v>0</v>
      </c>
      <c r="J17" s="7"/>
      <c r="K17" s="3"/>
      <c r="L17" s="3"/>
    </row>
    <row r="18" spans="1:12" ht="38.1" customHeight="1" x14ac:dyDescent="0.4">
      <c r="A18" s="16">
        <v>15</v>
      </c>
      <c r="B18" s="4" t="s">
        <v>81</v>
      </c>
      <c r="C18" s="4" t="s">
        <v>134</v>
      </c>
      <c r="D18" s="45" t="s">
        <v>135</v>
      </c>
      <c r="E18" s="46"/>
      <c r="F18" s="4" t="s">
        <v>136</v>
      </c>
      <c r="G18" s="4">
        <v>3</v>
      </c>
      <c r="H18" s="4"/>
      <c r="I18" s="4">
        <f t="shared" si="0"/>
        <v>0</v>
      </c>
      <c r="J18" s="7"/>
      <c r="K18" s="3"/>
      <c r="L18" s="3"/>
    </row>
    <row r="19" spans="1:12" ht="38.1" customHeight="1" x14ac:dyDescent="0.4">
      <c r="A19" s="16">
        <v>16</v>
      </c>
      <c r="B19" s="4" t="s">
        <v>14</v>
      </c>
      <c r="C19" s="4" t="s">
        <v>15</v>
      </c>
      <c r="D19" s="45" t="s">
        <v>42</v>
      </c>
      <c r="E19" s="46"/>
      <c r="F19" s="4" t="s">
        <v>32</v>
      </c>
      <c r="G19" s="4">
        <v>24</v>
      </c>
      <c r="H19" s="4"/>
      <c r="I19" s="4">
        <f t="shared" si="0"/>
        <v>0</v>
      </c>
      <c r="J19" s="7"/>
      <c r="K19" s="3"/>
      <c r="L19" s="3"/>
    </row>
    <row r="20" spans="1:12" ht="38.1" customHeight="1" x14ac:dyDescent="0.4">
      <c r="A20" s="16">
        <v>17</v>
      </c>
      <c r="B20" s="4" t="s">
        <v>81</v>
      </c>
      <c r="C20" s="25" t="s">
        <v>102</v>
      </c>
      <c r="D20" s="45" t="s">
        <v>161</v>
      </c>
      <c r="E20" s="46"/>
      <c r="F20" s="4" t="s">
        <v>67</v>
      </c>
      <c r="G20" s="4">
        <v>15</v>
      </c>
      <c r="H20" s="4"/>
      <c r="I20" s="4">
        <f t="shared" si="0"/>
        <v>0</v>
      </c>
      <c r="J20" s="7"/>
      <c r="K20" s="3"/>
      <c r="L20" s="3"/>
    </row>
    <row r="21" spans="1:12" ht="38.1" customHeight="1" x14ac:dyDescent="0.4">
      <c r="A21" s="16">
        <v>18</v>
      </c>
      <c r="B21" s="4" t="s">
        <v>81</v>
      </c>
      <c r="C21" s="4" t="s">
        <v>21</v>
      </c>
      <c r="D21" s="45" t="s">
        <v>53</v>
      </c>
      <c r="E21" s="46"/>
      <c r="F21" s="12" t="s">
        <v>33</v>
      </c>
      <c r="G21" s="12">
        <v>2</v>
      </c>
      <c r="H21" s="4"/>
      <c r="I21" s="4">
        <f t="shared" si="0"/>
        <v>0</v>
      </c>
      <c r="J21" s="7"/>
      <c r="K21" s="3"/>
      <c r="L21" s="3"/>
    </row>
    <row r="22" spans="1:12" ht="38.1" customHeight="1" x14ac:dyDescent="0.4">
      <c r="A22" s="16">
        <v>19</v>
      </c>
      <c r="B22" s="4" t="s">
        <v>81</v>
      </c>
      <c r="C22" s="4" t="s">
        <v>22</v>
      </c>
      <c r="D22" s="45" t="s">
        <v>23</v>
      </c>
      <c r="E22" s="46"/>
      <c r="F22" s="12" t="s">
        <v>34</v>
      </c>
      <c r="G22" s="12">
        <v>2</v>
      </c>
      <c r="H22" s="12"/>
      <c r="I22" s="4">
        <f t="shared" si="0"/>
        <v>0</v>
      </c>
      <c r="J22" s="7"/>
      <c r="K22" s="3"/>
      <c r="L22" s="3"/>
    </row>
    <row r="23" spans="1:12" ht="38.1" customHeight="1" x14ac:dyDescent="0.4">
      <c r="A23" s="16">
        <v>20</v>
      </c>
      <c r="B23" s="26" t="s">
        <v>74</v>
      </c>
      <c r="C23" s="10" t="s">
        <v>75</v>
      </c>
      <c r="D23" s="36" t="s">
        <v>101</v>
      </c>
      <c r="E23" s="36"/>
      <c r="F23" s="11" t="s">
        <v>49</v>
      </c>
      <c r="G23" s="11">
        <v>2</v>
      </c>
      <c r="H23" s="4"/>
      <c r="I23" s="4">
        <f t="shared" si="0"/>
        <v>0</v>
      </c>
      <c r="J23" s="7"/>
      <c r="K23" s="3"/>
      <c r="L23" s="3"/>
    </row>
    <row r="24" spans="1:12" ht="38.1" customHeight="1" x14ac:dyDescent="0.4">
      <c r="A24" s="16">
        <v>21</v>
      </c>
      <c r="B24" s="11" t="s">
        <v>47</v>
      </c>
      <c r="C24" s="10" t="s">
        <v>89</v>
      </c>
      <c r="D24" s="45" t="s">
        <v>90</v>
      </c>
      <c r="E24" s="46"/>
      <c r="F24" s="12" t="s">
        <v>50</v>
      </c>
      <c r="G24" s="12">
        <v>1</v>
      </c>
      <c r="H24" s="12"/>
      <c r="I24" s="4">
        <f t="shared" si="0"/>
        <v>0</v>
      </c>
      <c r="J24" s="7"/>
      <c r="K24" s="3"/>
      <c r="L24" s="3"/>
    </row>
    <row r="25" spans="1:12" ht="38.1" customHeight="1" x14ac:dyDescent="0.4">
      <c r="A25" s="16">
        <v>22</v>
      </c>
      <c r="B25" s="4" t="s">
        <v>4</v>
      </c>
      <c r="C25" s="4" t="s">
        <v>5</v>
      </c>
      <c r="D25" s="45" t="s">
        <v>70</v>
      </c>
      <c r="E25" s="46"/>
      <c r="F25" s="4" t="s">
        <v>28</v>
      </c>
      <c r="G25" s="4">
        <v>1</v>
      </c>
      <c r="H25" s="12"/>
      <c r="I25" s="4">
        <f t="shared" si="0"/>
        <v>0</v>
      </c>
      <c r="J25" s="7"/>
      <c r="K25" s="3"/>
      <c r="L25" s="3"/>
    </row>
    <row r="26" spans="1:12" ht="38.1" customHeight="1" x14ac:dyDescent="0.4">
      <c r="A26" s="16">
        <v>23</v>
      </c>
      <c r="B26" s="4" t="s">
        <v>54</v>
      </c>
      <c r="C26" s="4" t="s">
        <v>55</v>
      </c>
      <c r="D26" s="45" t="s">
        <v>160</v>
      </c>
      <c r="E26" s="46"/>
      <c r="F26" s="4" t="s">
        <v>69</v>
      </c>
      <c r="G26" s="4">
        <v>20</v>
      </c>
      <c r="H26" s="4"/>
      <c r="I26" s="4">
        <f t="shared" si="0"/>
        <v>0</v>
      </c>
      <c r="J26" s="7"/>
      <c r="K26" s="3"/>
      <c r="L26" s="3"/>
    </row>
    <row r="27" spans="1:12" ht="38.1" customHeight="1" x14ac:dyDescent="0.4">
      <c r="A27" s="16">
        <v>24</v>
      </c>
      <c r="B27" s="4" t="s">
        <v>105</v>
      </c>
      <c r="C27" s="10" t="s">
        <v>114</v>
      </c>
      <c r="D27" s="61" t="s">
        <v>115</v>
      </c>
      <c r="E27" s="62"/>
      <c r="F27" s="10" t="s">
        <v>113</v>
      </c>
      <c r="G27" s="4">
        <v>5</v>
      </c>
      <c r="H27" s="4"/>
      <c r="I27" s="4">
        <f t="shared" si="0"/>
        <v>0</v>
      </c>
      <c r="J27" s="7"/>
      <c r="K27" s="3"/>
      <c r="L27" s="3"/>
    </row>
    <row r="28" spans="1:12" ht="38.1" customHeight="1" x14ac:dyDescent="0.4">
      <c r="A28" s="16">
        <v>25</v>
      </c>
      <c r="B28" s="4" t="s">
        <v>105</v>
      </c>
      <c r="C28" s="10" t="s">
        <v>116</v>
      </c>
      <c r="D28" s="57" t="s">
        <v>117</v>
      </c>
      <c r="E28" s="58"/>
      <c r="F28" s="10" t="s">
        <v>26</v>
      </c>
      <c r="G28" s="4">
        <v>30</v>
      </c>
      <c r="H28" s="4"/>
      <c r="I28" s="4">
        <f t="shared" si="0"/>
        <v>0</v>
      </c>
      <c r="J28" s="7"/>
      <c r="K28" s="3"/>
      <c r="L28" s="3"/>
    </row>
    <row r="29" spans="1:12" ht="38.1" customHeight="1" x14ac:dyDescent="0.4">
      <c r="A29" s="16">
        <v>26</v>
      </c>
      <c r="B29" s="4" t="s">
        <v>105</v>
      </c>
      <c r="C29" s="10" t="s">
        <v>116</v>
      </c>
      <c r="D29" s="59" t="s">
        <v>118</v>
      </c>
      <c r="E29" s="60"/>
      <c r="F29" s="10" t="s">
        <v>26</v>
      </c>
      <c r="G29" s="4">
        <v>5</v>
      </c>
      <c r="H29" s="4"/>
      <c r="I29" s="4">
        <f t="shared" si="0"/>
        <v>0</v>
      </c>
      <c r="J29" s="27"/>
      <c r="K29" s="3"/>
      <c r="L29" s="3"/>
    </row>
    <row r="30" spans="1:12" ht="38.1" customHeight="1" x14ac:dyDescent="0.4">
      <c r="A30" s="16">
        <v>27</v>
      </c>
      <c r="B30" s="4" t="s">
        <v>105</v>
      </c>
      <c r="C30" s="10" t="s">
        <v>116</v>
      </c>
      <c r="D30" s="59" t="s">
        <v>119</v>
      </c>
      <c r="E30" s="60"/>
      <c r="F30" s="10" t="s">
        <v>26</v>
      </c>
      <c r="G30" s="4">
        <v>25</v>
      </c>
      <c r="H30" s="4"/>
      <c r="I30" s="4">
        <f t="shared" si="0"/>
        <v>0</v>
      </c>
      <c r="J30" s="28"/>
      <c r="K30" s="3"/>
      <c r="L30" s="3"/>
    </row>
    <row r="31" spans="1:12" ht="38.1" customHeight="1" x14ac:dyDescent="0.4">
      <c r="A31" s="16">
        <v>28</v>
      </c>
      <c r="B31" s="4" t="s">
        <v>105</v>
      </c>
      <c r="C31" s="10" t="s">
        <v>120</v>
      </c>
      <c r="D31" s="61" t="s">
        <v>121</v>
      </c>
      <c r="E31" s="62"/>
      <c r="F31" s="10" t="s">
        <v>39</v>
      </c>
      <c r="G31" s="4">
        <v>2</v>
      </c>
      <c r="H31" s="4"/>
      <c r="I31" s="4">
        <f t="shared" si="0"/>
        <v>0</v>
      </c>
      <c r="J31" s="28"/>
      <c r="K31" s="3"/>
      <c r="L31" s="3"/>
    </row>
    <row r="32" spans="1:12" ht="38.1" customHeight="1" x14ac:dyDescent="0.4">
      <c r="A32" s="16">
        <v>29</v>
      </c>
      <c r="B32" s="4" t="s">
        <v>105</v>
      </c>
      <c r="C32" s="10" t="s">
        <v>120</v>
      </c>
      <c r="D32" s="61" t="s">
        <v>122</v>
      </c>
      <c r="E32" s="62"/>
      <c r="F32" s="10" t="s">
        <v>39</v>
      </c>
      <c r="G32" s="4">
        <v>40</v>
      </c>
      <c r="H32" s="4"/>
      <c r="I32" s="4">
        <f t="shared" si="0"/>
        <v>0</v>
      </c>
      <c r="J32" s="28"/>
      <c r="K32" s="3"/>
      <c r="L32" s="3"/>
    </row>
    <row r="33" spans="1:12" ht="38.1" customHeight="1" x14ac:dyDescent="0.4">
      <c r="A33" s="16">
        <v>30</v>
      </c>
      <c r="B33" s="4" t="s">
        <v>123</v>
      </c>
      <c r="C33" s="4" t="s">
        <v>124</v>
      </c>
      <c r="D33" s="63" t="s">
        <v>125</v>
      </c>
      <c r="E33" s="64"/>
      <c r="F33" s="4" t="s">
        <v>126</v>
      </c>
      <c r="G33" s="4">
        <v>30</v>
      </c>
      <c r="H33" s="4"/>
      <c r="I33" s="4">
        <f t="shared" si="0"/>
        <v>0</v>
      </c>
      <c r="J33" s="28"/>
      <c r="K33" s="3"/>
      <c r="L33" s="3"/>
    </row>
    <row r="34" spans="1:12" ht="38.1" customHeight="1" x14ac:dyDescent="0.4">
      <c r="A34" s="16">
        <v>31</v>
      </c>
      <c r="B34" s="4" t="s">
        <v>44</v>
      </c>
      <c r="C34" s="4" t="s">
        <v>56</v>
      </c>
      <c r="D34" s="45" t="s">
        <v>57</v>
      </c>
      <c r="E34" s="46"/>
      <c r="F34" s="4" t="s">
        <v>58</v>
      </c>
      <c r="G34" s="4">
        <v>5</v>
      </c>
      <c r="H34" s="4"/>
      <c r="I34" s="4">
        <f t="shared" si="0"/>
        <v>0</v>
      </c>
      <c r="J34" s="28"/>
      <c r="K34" s="3"/>
      <c r="L34" s="3"/>
    </row>
    <row r="35" spans="1:12" s="3" customFormat="1" ht="38.1" customHeight="1" x14ac:dyDescent="0.4">
      <c r="A35" s="16">
        <v>32</v>
      </c>
      <c r="B35" s="4" t="s">
        <v>6</v>
      </c>
      <c r="C35" s="4" t="s">
        <v>48</v>
      </c>
      <c r="D35" s="45" t="s">
        <v>91</v>
      </c>
      <c r="E35" s="46"/>
      <c r="F35" s="4" t="s">
        <v>29</v>
      </c>
      <c r="G35" s="4">
        <v>600</v>
      </c>
      <c r="H35" s="4"/>
      <c r="I35" s="4">
        <f t="shared" si="0"/>
        <v>0</v>
      </c>
      <c r="J35" s="28"/>
    </row>
    <row r="36" spans="1:12" ht="38.1" customHeight="1" x14ac:dyDescent="0.4">
      <c r="A36" s="16">
        <v>33</v>
      </c>
      <c r="B36" s="4" t="s">
        <v>6</v>
      </c>
      <c r="C36" s="4" t="s">
        <v>7</v>
      </c>
      <c r="D36" s="45" t="s">
        <v>92</v>
      </c>
      <c r="E36" s="46"/>
      <c r="F36" s="4" t="s">
        <v>29</v>
      </c>
      <c r="G36" s="4">
        <v>600</v>
      </c>
      <c r="H36" s="4"/>
      <c r="I36" s="4">
        <f t="shared" si="0"/>
        <v>0</v>
      </c>
      <c r="J36" s="7"/>
      <c r="K36" s="3"/>
      <c r="L36" s="3"/>
    </row>
    <row r="37" spans="1:12" ht="38.1" customHeight="1" x14ac:dyDescent="0.4">
      <c r="A37" s="16">
        <v>34</v>
      </c>
      <c r="B37" s="4" t="s">
        <v>6</v>
      </c>
      <c r="C37" s="4" t="s">
        <v>7</v>
      </c>
      <c r="D37" s="45" t="s">
        <v>93</v>
      </c>
      <c r="E37" s="46"/>
      <c r="F37" s="4" t="s">
        <v>29</v>
      </c>
      <c r="G37" s="4">
        <v>250</v>
      </c>
      <c r="H37" s="4"/>
      <c r="I37" s="4">
        <f t="shared" si="0"/>
        <v>0</v>
      </c>
      <c r="J37" s="7"/>
      <c r="K37" s="3"/>
      <c r="L37" s="3"/>
    </row>
    <row r="38" spans="1:12" ht="38.1" customHeight="1" x14ac:dyDescent="0.4">
      <c r="A38" s="16">
        <v>35</v>
      </c>
      <c r="B38" s="4" t="s">
        <v>6</v>
      </c>
      <c r="C38" s="4" t="s">
        <v>7</v>
      </c>
      <c r="D38" s="45" t="s">
        <v>139</v>
      </c>
      <c r="E38" s="46"/>
      <c r="F38" s="4" t="s">
        <v>29</v>
      </c>
      <c r="G38" s="4">
        <v>50</v>
      </c>
      <c r="H38" s="4"/>
      <c r="I38" s="4">
        <f t="shared" si="0"/>
        <v>0</v>
      </c>
      <c r="J38" s="7"/>
      <c r="K38" s="3"/>
      <c r="L38" s="3"/>
    </row>
    <row r="39" spans="1:12" ht="38.1" customHeight="1" x14ac:dyDescent="0.4">
      <c r="A39" s="16">
        <v>36</v>
      </c>
      <c r="B39" s="4" t="s">
        <v>6</v>
      </c>
      <c r="C39" s="4" t="s">
        <v>140</v>
      </c>
      <c r="D39" s="45" t="s">
        <v>94</v>
      </c>
      <c r="E39" s="46"/>
      <c r="F39" s="4" t="s">
        <v>29</v>
      </c>
      <c r="G39" s="4">
        <v>600</v>
      </c>
      <c r="H39" s="4"/>
      <c r="I39" s="4">
        <f t="shared" si="0"/>
        <v>0</v>
      </c>
      <c r="J39" s="29"/>
      <c r="K39" s="3"/>
      <c r="L39" s="3"/>
    </row>
    <row r="40" spans="1:12" ht="38.1" customHeight="1" x14ac:dyDescent="0.4">
      <c r="A40" s="16">
        <v>37</v>
      </c>
      <c r="B40" s="4" t="s">
        <v>6</v>
      </c>
      <c r="C40" s="4" t="s">
        <v>17</v>
      </c>
      <c r="D40" s="45" t="s">
        <v>95</v>
      </c>
      <c r="E40" s="46"/>
      <c r="F40" s="4" t="s">
        <v>29</v>
      </c>
      <c r="G40" s="4">
        <v>600</v>
      </c>
      <c r="H40" s="4"/>
      <c r="I40" s="4">
        <f t="shared" si="0"/>
        <v>0</v>
      </c>
      <c r="J40" s="29"/>
      <c r="K40" s="3"/>
      <c r="L40" s="3"/>
    </row>
    <row r="41" spans="1:12" ht="38.1" customHeight="1" x14ac:dyDescent="0.4">
      <c r="A41" s="16">
        <v>38</v>
      </c>
      <c r="B41" s="4" t="s">
        <v>6</v>
      </c>
      <c r="C41" s="4" t="s">
        <v>17</v>
      </c>
      <c r="D41" s="45" t="s">
        <v>96</v>
      </c>
      <c r="E41" s="46"/>
      <c r="F41" s="4" t="s">
        <v>29</v>
      </c>
      <c r="G41" s="4">
        <v>300</v>
      </c>
      <c r="H41" s="4"/>
      <c r="I41" s="4">
        <f t="shared" si="0"/>
        <v>0</v>
      </c>
      <c r="J41" s="7"/>
      <c r="K41" s="3"/>
      <c r="L41" s="3"/>
    </row>
    <row r="42" spans="1:12" ht="38.1" customHeight="1" x14ac:dyDescent="0.4">
      <c r="A42" s="16">
        <v>39</v>
      </c>
      <c r="B42" s="4" t="s">
        <v>10</v>
      </c>
      <c r="C42" s="4" t="s">
        <v>11</v>
      </c>
      <c r="D42" s="45" t="s">
        <v>71</v>
      </c>
      <c r="E42" s="46"/>
      <c r="F42" s="4" t="s">
        <v>34</v>
      </c>
      <c r="G42" s="4">
        <v>20</v>
      </c>
      <c r="H42" s="4"/>
      <c r="I42" s="4">
        <f t="shared" si="0"/>
        <v>0</v>
      </c>
      <c r="J42" s="7"/>
      <c r="K42" s="3"/>
      <c r="L42" s="3"/>
    </row>
    <row r="43" spans="1:12" ht="38.1" customHeight="1" x14ac:dyDescent="0.4">
      <c r="A43" s="16">
        <v>40</v>
      </c>
      <c r="B43" s="10" t="s">
        <v>147</v>
      </c>
      <c r="C43" s="10" t="s">
        <v>141</v>
      </c>
      <c r="D43" s="51" t="s">
        <v>142</v>
      </c>
      <c r="E43" s="52"/>
      <c r="F43" s="11" t="s">
        <v>143</v>
      </c>
      <c r="G43" s="11">
        <v>50</v>
      </c>
      <c r="H43" s="11"/>
      <c r="I43" s="4">
        <f t="shared" si="0"/>
        <v>0</v>
      </c>
      <c r="J43" s="7"/>
      <c r="K43" s="3"/>
      <c r="L43" s="3"/>
    </row>
    <row r="44" spans="1:12" ht="38.1" customHeight="1" x14ac:dyDescent="0.4">
      <c r="A44" s="16">
        <v>41</v>
      </c>
      <c r="B44" s="10" t="s">
        <v>153</v>
      </c>
      <c r="C44" s="6" t="s">
        <v>129</v>
      </c>
      <c r="D44" s="53" t="s">
        <v>154</v>
      </c>
      <c r="E44" s="54"/>
      <c r="F44" s="13" t="s">
        <v>37</v>
      </c>
      <c r="G44" s="13">
        <v>5</v>
      </c>
      <c r="H44" s="4"/>
      <c r="I44" s="4">
        <f t="shared" si="0"/>
        <v>0</v>
      </c>
      <c r="J44" s="7"/>
      <c r="K44" s="3"/>
      <c r="L44" s="3"/>
    </row>
    <row r="45" spans="1:12" ht="38.1" customHeight="1" x14ac:dyDescent="0.4">
      <c r="A45" s="16">
        <v>42</v>
      </c>
      <c r="B45" s="4" t="s">
        <v>8</v>
      </c>
      <c r="C45" s="4" t="s">
        <v>82</v>
      </c>
      <c r="D45" s="55" t="s">
        <v>155</v>
      </c>
      <c r="E45" s="56"/>
      <c r="F45" s="4" t="s">
        <v>72</v>
      </c>
      <c r="G45" s="4">
        <v>1</v>
      </c>
      <c r="H45" s="4"/>
      <c r="I45" s="4">
        <f t="shared" si="0"/>
        <v>0</v>
      </c>
      <c r="J45" s="7"/>
      <c r="K45" s="3"/>
      <c r="L45" s="3"/>
    </row>
    <row r="46" spans="1:12" ht="38.1" customHeight="1" x14ac:dyDescent="0.4">
      <c r="A46" s="16">
        <v>43</v>
      </c>
      <c r="B46" s="10" t="s">
        <v>41</v>
      </c>
      <c r="C46" s="15" t="s">
        <v>83</v>
      </c>
      <c r="D46" s="45" t="s">
        <v>156</v>
      </c>
      <c r="E46" s="46"/>
      <c r="F46" s="11" t="s">
        <v>72</v>
      </c>
      <c r="G46" s="11">
        <v>5</v>
      </c>
      <c r="H46" s="13"/>
      <c r="I46" s="4">
        <f t="shared" si="0"/>
        <v>0</v>
      </c>
      <c r="J46" s="7"/>
      <c r="K46" s="3"/>
      <c r="L46" s="3"/>
    </row>
    <row r="47" spans="1:12" ht="38.1" customHeight="1" x14ac:dyDescent="0.4">
      <c r="A47" s="16">
        <v>44</v>
      </c>
      <c r="B47" s="10" t="s">
        <v>41</v>
      </c>
      <c r="C47" s="15" t="s">
        <v>83</v>
      </c>
      <c r="D47" s="57" t="s">
        <v>157</v>
      </c>
      <c r="E47" s="58"/>
      <c r="F47" s="11" t="s">
        <v>72</v>
      </c>
      <c r="G47" s="11">
        <v>1</v>
      </c>
      <c r="H47" s="4"/>
      <c r="I47" s="4">
        <f t="shared" si="0"/>
        <v>0</v>
      </c>
      <c r="J47" s="7"/>
      <c r="K47" s="44"/>
      <c r="L47" s="44"/>
    </row>
    <row r="48" spans="1:12" ht="38.1" customHeight="1" x14ac:dyDescent="0.4">
      <c r="A48" s="16">
        <v>45</v>
      </c>
      <c r="B48" s="4" t="s">
        <v>9</v>
      </c>
      <c r="C48" s="4" t="s">
        <v>84</v>
      </c>
      <c r="D48" s="45">
        <v>98001005</v>
      </c>
      <c r="E48" s="46"/>
      <c r="F48" s="4" t="s">
        <v>29</v>
      </c>
      <c r="G48" s="4">
        <v>40</v>
      </c>
      <c r="H48" s="11"/>
      <c r="I48" s="4">
        <f t="shared" si="0"/>
        <v>0</v>
      </c>
      <c r="J48" s="7"/>
      <c r="K48" s="44"/>
      <c r="L48" s="44"/>
    </row>
    <row r="49" spans="1:12" ht="38.1" customHeight="1" x14ac:dyDescent="0.4">
      <c r="A49" s="16">
        <v>46</v>
      </c>
      <c r="B49" s="4" t="s">
        <v>9</v>
      </c>
      <c r="C49" s="4" t="s">
        <v>85</v>
      </c>
      <c r="D49" s="45" t="s">
        <v>97</v>
      </c>
      <c r="E49" s="46"/>
      <c r="F49" s="4" t="s">
        <v>34</v>
      </c>
      <c r="G49" s="4">
        <v>5</v>
      </c>
      <c r="H49" s="11"/>
      <c r="I49" s="4">
        <f t="shared" si="0"/>
        <v>0</v>
      </c>
      <c r="J49" s="7"/>
      <c r="K49" s="3"/>
      <c r="L49" s="3"/>
    </row>
    <row r="50" spans="1:12" ht="38.1" customHeight="1" x14ac:dyDescent="0.4">
      <c r="A50" s="16">
        <v>47</v>
      </c>
      <c r="B50" s="4" t="s">
        <v>9</v>
      </c>
      <c r="C50" s="4" t="s">
        <v>18</v>
      </c>
      <c r="D50" s="45" t="s">
        <v>144</v>
      </c>
      <c r="E50" s="46"/>
      <c r="F50" s="4" t="s">
        <v>34</v>
      </c>
      <c r="G50" s="4">
        <v>100</v>
      </c>
      <c r="H50" s="4"/>
      <c r="I50" s="4">
        <f t="shared" si="0"/>
        <v>0</v>
      </c>
      <c r="J50" s="7"/>
      <c r="K50" s="3"/>
      <c r="L50" s="3"/>
    </row>
    <row r="51" spans="1:12" ht="38.1" customHeight="1" x14ac:dyDescent="0.4">
      <c r="A51" s="16">
        <v>48</v>
      </c>
      <c r="B51" s="4" t="s">
        <v>9</v>
      </c>
      <c r="C51" s="4" t="s">
        <v>137</v>
      </c>
      <c r="D51" s="45" t="s">
        <v>138</v>
      </c>
      <c r="E51" s="46"/>
      <c r="F51" s="4" t="s">
        <v>34</v>
      </c>
      <c r="G51" s="4">
        <v>32</v>
      </c>
      <c r="H51" s="4"/>
      <c r="I51" s="4">
        <f t="shared" si="0"/>
        <v>0</v>
      </c>
      <c r="J51" s="7"/>
      <c r="K51" s="3"/>
      <c r="L51" s="3"/>
    </row>
    <row r="52" spans="1:12" ht="38.1" customHeight="1" x14ac:dyDescent="0.4">
      <c r="A52" s="16">
        <v>49</v>
      </c>
      <c r="B52" s="4" t="s">
        <v>0</v>
      </c>
      <c r="C52" s="4" t="s">
        <v>1</v>
      </c>
      <c r="D52" s="45" t="s">
        <v>98</v>
      </c>
      <c r="E52" s="46"/>
      <c r="F52" s="4" t="s">
        <v>27</v>
      </c>
      <c r="G52" s="4">
        <v>20</v>
      </c>
      <c r="H52" s="4"/>
      <c r="I52" s="4">
        <f t="shared" si="0"/>
        <v>0</v>
      </c>
      <c r="J52" s="7"/>
      <c r="K52" s="3"/>
      <c r="L52" s="3"/>
    </row>
    <row r="53" spans="1:12" ht="38.1" customHeight="1" x14ac:dyDescent="0.4">
      <c r="A53" s="16">
        <v>50</v>
      </c>
      <c r="B53" s="4" t="s">
        <v>0</v>
      </c>
      <c r="C53" s="4" t="s">
        <v>1</v>
      </c>
      <c r="D53" s="45" t="s">
        <v>99</v>
      </c>
      <c r="E53" s="46"/>
      <c r="F53" s="4" t="s">
        <v>27</v>
      </c>
      <c r="G53" s="4">
        <v>30</v>
      </c>
      <c r="H53" s="4"/>
      <c r="I53" s="4">
        <f t="shared" si="0"/>
        <v>0</v>
      </c>
      <c r="J53" s="7"/>
      <c r="K53" s="3"/>
      <c r="L53" s="3"/>
    </row>
    <row r="54" spans="1:12" ht="38.1" customHeight="1" x14ac:dyDescent="0.4">
      <c r="A54" s="16">
        <v>51</v>
      </c>
      <c r="B54" s="4" t="s">
        <v>0</v>
      </c>
      <c r="C54" s="4" t="s">
        <v>1</v>
      </c>
      <c r="D54" s="45" t="s">
        <v>100</v>
      </c>
      <c r="E54" s="46"/>
      <c r="F54" s="4" t="s">
        <v>27</v>
      </c>
      <c r="G54" s="4">
        <v>10</v>
      </c>
      <c r="H54" s="4"/>
      <c r="I54" s="4">
        <f t="shared" si="0"/>
        <v>0</v>
      </c>
      <c r="J54" s="7"/>
      <c r="K54" s="3"/>
      <c r="L54" s="3"/>
    </row>
    <row r="55" spans="1:12" ht="38.1" customHeight="1" x14ac:dyDescent="0.4">
      <c r="A55" s="16">
        <v>52</v>
      </c>
      <c r="B55" s="26" t="s">
        <v>86</v>
      </c>
      <c r="C55" s="10" t="s">
        <v>76</v>
      </c>
      <c r="D55" s="47" t="s">
        <v>158</v>
      </c>
      <c r="E55" s="47"/>
      <c r="F55" s="11" t="s">
        <v>77</v>
      </c>
      <c r="G55" s="11">
        <v>1</v>
      </c>
      <c r="H55" s="4"/>
      <c r="I55" s="4">
        <f t="shared" si="0"/>
        <v>0</v>
      </c>
      <c r="J55" s="7"/>
      <c r="K55" s="3"/>
      <c r="L55" s="3"/>
    </row>
    <row r="56" spans="1:12" ht="38.1" customHeight="1" x14ac:dyDescent="0.4">
      <c r="A56" s="16">
        <v>53</v>
      </c>
      <c r="B56" s="26" t="s">
        <v>86</v>
      </c>
      <c r="C56" s="4" t="s">
        <v>103</v>
      </c>
      <c r="D56" s="48" t="s">
        <v>159</v>
      </c>
      <c r="E56" s="49"/>
      <c r="F56" s="4" t="s">
        <v>104</v>
      </c>
      <c r="G56" s="4">
        <v>25</v>
      </c>
      <c r="H56" s="20"/>
      <c r="I56" s="4">
        <f t="shared" si="0"/>
        <v>0</v>
      </c>
      <c r="J56" s="7"/>
      <c r="K56" s="3"/>
      <c r="L56" s="3"/>
    </row>
    <row r="57" spans="1:12" ht="38.1" customHeight="1" x14ac:dyDescent="0.4">
      <c r="A57" s="16">
        <v>54</v>
      </c>
      <c r="B57" s="34" t="s">
        <v>127</v>
      </c>
      <c r="C57" s="35" t="s">
        <v>128</v>
      </c>
      <c r="D57" s="50" t="s">
        <v>145</v>
      </c>
      <c r="E57" s="50"/>
      <c r="F57" s="4" t="s">
        <v>146</v>
      </c>
      <c r="G57" s="26">
        <v>3</v>
      </c>
      <c r="H57" s="20"/>
      <c r="I57" s="4">
        <f t="shared" si="0"/>
        <v>0</v>
      </c>
      <c r="J57" s="7"/>
      <c r="K57" s="3"/>
      <c r="L57" s="3"/>
    </row>
    <row r="58" spans="1:12" ht="38.1" customHeight="1" x14ac:dyDescent="0.4">
      <c r="A58" s="33"/>
      <c r="H58" s="32"/>
      <c r="I58" s="32"/>
      <c r="J58" s="7"/>
      <c r="K58" s="3"/>
      <c r="L58" s="3"/>
    </row>
    <row r="59" spans="1:12" ht="38.1" customHeight="1" x14ac:dyDescent="0.4">
      <c r="G59" s="40" t="s">
        <v>166</v>
      </c>
      <c r="H59" s="40">
        <f>SUM(H4:H57)</f>
        <v>0</v>
      </c>
      <c r="I59" s="40">
        <f>SUM(I4:I57)</f>
        <v>0</v>
      </c>
      <c r="J59" s="8"/>
    </row>
    <row r="60" spans="1:12" ht="38.1" customHeight="1" x14ac:dyDescent="0.4">
      <c r="J60" s="7"/>
      <c r="K60" s="3"/>
      <c r="L60" s="3"/>
    </row>
    <row r="61" spans="1:12" ht="38.1" customHeight="1" x14ac:dyDescent="0.4">
      <c r="A61" s="7"/>
      <c r="B61" s="21"/>
      <c r="C61" s="22"/>
      <c r="D61" s="43"/>
      <c r="E61" s="43"/>
      <c r="F61" s="23"/>
      <c r="G61" s="23"/>
      <c r="H61" s="23"/>
      <c r="I61" s="23"/>
      <c r="J61" s="8"/>
    </row>
    <row r="62" spans="1:12" ht="38.1" customHeight="1" x14ac:dyDescent="0.4">
      <c r="A62" s="7"/>
      <c r="B62" s="21"/>
      <c r="C62" s="22"/>
      <c r="D62" s="43"/>
      <c r="E62" s="43"/>
      <c r="F62" s="23"/>
      <c r="G62" s="23"/>
      <c r="H62" s="23"/>
      <c r="I62" s="23"/>
      <c r="J62" s="8"/>
    </row>
    <row r="63" spans="1:12" ht="38.1" customHeight="1" x14ac:dyDescent="0.4">
      <c r="A63" s="7"/>
      <c r="B63" s="21"/>
      <c r="C63" s="22"/>
      <c r="D63" s="43"/>
      <c r="E63" s="43"/>
      <c r="F63" s="23"/>
      <c r="G63" s="23"/>
      <c r="H63" s="23"/>
      <c r="I63" s="23"/>
      <c r="J63" s="8"/>
    </row>
    <row r="64" spans="1:12" ht="38.1" customHeight="1" x14ac:dyDescent="0.4">
      <c r="A64" s="7"/>
      <c r="B64" s="21"/>
      <c r="C64" s="22"/>
      <c r="D64" s="43"/>
      <c r="E64" s="43"/>
      <c r="F64" s="23"/>
      <c r="G64" s="23"/>
      <c r="H64" s="23"/>
      <c r="I64" s="23"/>
      <c r="J64" s="8"/>
    </row>
    <row r="65" spans="1:10" ht="38.1" customHeight="1" x14ac:dyDescent="0.4">
      <c r="A65" s="7"/>
      <c r="B65" s="21"/>
      <c r="C65" s="22"/>
      <c r="D65" s="43"/>
      <c r="E65" s="43"/>
      <c r="F65" s="23"/>
      <c r="G65" s="23"/>
      <c r="H65" s="23"/>
      <c r="I65" s="23"/>
      <c r="J65" s="8"/>
    </row>
    <row r="66" spans="1:10" ht="38.1" customHeight="1" x14ac:dyDescent="0.4">
      <c r="A66" s="7"/>
      <c r="B66" s="21"/>
      <c r="C66" s="22"/>
      <c r="D66" s="43"/>
      <c r="E66" s="43"/>
      <c r="F66" s="23"/>
      <c r="G66" s="23"/>
      <c r="H66" s="23"/>
      <c r="I66" s="23"/>
      <c r="J66" s="8"/>
    </row>
    <row r="67" spans="1:10" ht="38.1" customHeight="1" x14ac:dyDescent="0.4">
      <c r="A67" s="7"/>
      <c r="B67" s="21"/>
      <c r="C67" s="22"/>
      <c r="D67" s="43"/>
      <c r="E67" s="43"/>
      <c r="F67" s="23"/>
      <c r="G67" s="23"/>
      <c r="H67" s="23"/>
      <c r="I67" s="23"/>
      <c r="J67" s="8"/>
    </row>
    <row r="68" spans="1:10" ht="38.1" customHeight="1" x14ac:dyDescent="0.4">
      <c r="A68" s="7"/>
      <c r="B68" s="21"/>
      <c r="C68" s="22"/>
      <c r="D68" s="43"/>
      <c r="E68" s="43"/>
      <c r="F68" s="23"/>
      <c r="G68" s="23"/>
      <c r="H68" s="23"/>
      <c r="I68" s="23"/>
      <c r="J68" s="8"/>
    </row>
    <row r="69" spans="1:10" ht="38.1" customHeight="1" x14ac:dyDescent="0.4">
      <c r="A69" s="7"/>
      <c r="B69" s="8"/>
      <c r="C69" s="9"/>
      <c r="D69" s="42"/>
      <c r="E69" s="42"/>
      <c r="F69" s="8"/>
      <c r="G69" s="8"/>
      <c r="H69" s="8"/>
      <c r="I69" s="8"/>
    </row>
    <row r="70" spans="1:10" ht="38.1" customHeight="1" x14ac:dyDescent="0.4">
      <c r="A70" s="7"/>
      <c r="B70" s="8"/>
      <c r="C70" s="9"/>
      <c r="D70" s="42"/>
      <c r="E70" s="42"/>
      <c r="F70" s="8"/>
      <c r="G70" s="8"/>
      <c r="H70" s="8"/>
      <c r="I70" s="8"/>
    </row>
    <row r="71" spans="1:10" ht="38.1" customHeight="1" x14ac:dyDescent="0.4">
      <c r="A71" s="7"/>
      <c r="B71" s="8"/>
      <c r="C71" s="9"/>
      <c r="D71" s="42"/>
      <c r="E71" s="42"/>
      <c r="F71" s="8"/>
      <c r="G71" s="8"/>
      <c r="H71" s="8"/>
      <c r="I71" s="8"/>
    </row>
    <row r="72" spans="1:10" ht="38.1" customHeight="1" x14ac:dyDescent="0.4">
      <c r="A72" s="7"/>
      <c r="B72" s="8"/>
      <c r="C72" s="9"/>
      <c r="D72" s="42"/>
      <c r="E72" s="42"/>
      <c r="F72" s="8"/>
      <c r="G72" s="8"/>
      <c r="H72" s="8"/>
      <c r="I72" s="8"/>
    </row>
    <row r="73" spans="1:10" ht="38.1" customHeight="1" x14ac:dyDescent="0.4">
      <c r="A73" s="7"/>
      <c r="B73" s="8"/>
      <c r="C73" s="9"/>
      <c r="D73" s="42"/>
      <c r="E73" s="42"/>
      <c r="F73" s="8"/>
      <c r="G73" s="8"/>
      <c r="H73" s="8"/>
      <c r="I73" s="8"/>
    </row>
    <row r="74" spans="1:10" ht="38.1" customHeight="1" x14ac:dyDescent="0.4">
      <c r="A74" s="7"/>
      <c r="B74" s="8"/>
      <c r="C74" s="9"/>
      <c r="D74" s="42"/>
      <c r="E74" s="42"/>
      <c r="F74" s="8"/>
      <c r="G74" s="8"/>
      <c r="H74" s="8"/>
      <c r="I74" s="8"/>
    </row>
    <row r="75" spans="1:10" ht="38.1" customHeight="1" x14ac:dyDescent="0.4">
      <c r="A75" s="7"/>
      <c r="B75" s="8"/>
      <c r="C75" s="9"/>
      <c r="D75" s="42"/>
      <c r="E75" s="42"/>
      <c r="F75" s="8"/>
      <c r="G75" s="8"/>
      <c r="H75" s="8"/>
      <c r="I75" s="8"/>
    </row>
    <row r="76" spans="1:10" ht="38.1" customHeight="1" x14ac:dyDescent="0.4">
      <c r="A76" s="7"/>
      <c r="B76" s="8"/>
      <c r="C76" s="9"/>
      <c r="D76" s="42"/>
      <c r="E76" s="42"/>
      <c r="F76" s="8"/>
      <c r="G76" s="8"/>
      <c r="H76" s="8"/>
      <c r="I76" s="8"/>
    </row>
    <row r="77" spans="1:10" ht="38.1" customHeight="1" x14ac:dyDescent="0.4">
      <c r="A77" s="7"/>
      <c r="B77" s="8"/>
      <c r="C77" s="9"/>
      <c r="D77" s="42"/>
      <c r="E77" s="42"/>
      <c r="F77" s="8"/>
      <c r="G77" s="8"/>
      <c r="H77" s="8"/>
      <c r="I77" s="8"/>
    </row>
    <row r="78" spans="1:10" ht="38.1" customHeight="1" x14ac:dyDescent="0.4">
      <c r="A78" s="7"/>
      <c r="B78" s="8"/>
      <c r="C78" s="9"/>
      <c r="D78" s="42"/>
      <c r="E78" s="42"/>
      <c r="F78" s="8"/>
      <c r="G78" s="8"/>
      <c r="H78" s="8"/>
      <c r="I78" s="8"/>
    </row>
    <row r="79" spans="1:10" ht="38.1" customHeight="1" x14ac:dyDescent="0.4">
      <c r="A79" s="7"/>
      <c r="B79" s="8"/>
      <c r="C79" s="9"/>
      <c r="D79" s="42"/>
      <c r="E79" s="42"/>
      <c r="F79" s="8"/>
      <c r="G79" s="8"/>
      <c r="H79" s="8"/>
      <c r="I79" s="8"/>
    </row>
    <row r="80" spans="1:10" ht="38.1" customHeight="1" x14ac:dyDescent="0.4">
      <c r="A80" s="7"/>
      <c r="B80" s="8"/>
      <c r="C80" s="9"/>
      <c r="D80" s="42"/>
      <c r="E80" s="42"/>
      <c r="F80" s="8"/>
      <c r="G80" s="8"/>
      <c r="H80" s="8"/>
      <c r="I80" s="8"/>
    </row>
    <row r="81" spans="1:9" ht="38.1" customHeight="1" x14ac:dyDescent="0.4">
      <c r="A81" s="7"/>
      <c r="B81" s="8"/>
      <c r="C81" s="9"/>
      <c r="D81" s="42"/>
      <c r="E81" s="42"/>
      <c r="F81" s="8"/>
      <c r="G81" s="8"/>
      <c r="H81" s="8"/>
      <c r="I81" s="8"/>
    </row>
    <row r="82" spans="1:9" ht="38.1" customHeight="1" x14ac:dyDescent="0.4">
      <c r="A82" s="7"/>
      <c r="B82" s="8"/>
      <c r="C82" s="9"/>
      <c r="D82" s="42"/>
      <c r="E82" s="42"/>
      <c r="F82" s="8"/>
      <c r="G82" s="8"/>
      <c r="H82" s="8"/>
      <c r="I82" s="8"/>
    </row>
    <row r="83" spans="1:9" ht="38.1" customHeight="1" x14ac:dyDescent="0.4">
      <c r="A83" s="7"/>
      <c r="B83" s="8"/>
      <c r="C83" s="9"/>
      <c r="D83" s="42"/>
      <c r="E83" s="42"/>
      <c r="F83" s="8"/>
      <c r="G83" s="8"/>
      <c r="H83" s="8"/>
      <c r="I83" s="8"/>
    </row>
    <row r="84" spans="1:9" ht="38.1" customHeight="1" x14ac:dyDescent="0.4">
      <c r="A84" s="7"/>
      <c r="B84" s="8"/>
      <c r="C84" s="9"/>
      <c r="D84" s="42"/>
      <c r="E84" s="42"/>
      <c r="F84" s="8"/>
      <c r="G84" s="8"/>
      <c r="H84" s="8"/>
      <c r="I84" s="8"/>
    </row>
    <row r="85" spans="1:9" ht="38.1" customHeight="1" x14ac:dyDescent="0.4">
      <c r="A85" s="7"/>
      <c r="B85" s="8"/>
      <c r="C85" s="9"/>
      <c r="D85" s="42"/>
      <c r="E85" s="42"/>
      <c r="F85" s="8"/>
      <c r="G85" s="8"/>
      <c r="H85" s="8"/>
      <c r="I85" s="8"/>
    </row>
    <row r="86" spans="1:9" ht="38.1" customHeight="1" x14ac:dyDescent="0.4"/>
    <row r="87" spans="1:9" ht="38.1" customHeight="1" x14ac:dyDescent="0.4"/>
    <row r="88" spans="1:9" ht="38.1" customHeight="1" x14ac:dyDescent="0.4"/>
    <row r="89" spans="1:9" ht="38.1" customHeight="1" x14ac:dyDescent="0.4"/>
    <row r="90" spans="1:9" ht="38.1" customHeight="1" x14ac:dyDescent="0.4"/>
    <row r="91" spans="1:9" ht="38.1" customHeight="1" x14ac:dyDescent="0.4"/>
    <row r="92" spans="1:9" ht="38.1" customHeight="1" x14ac:dyDescent="0.4"/>
    <row r="93" spans="1:9" ht="38.1" customHeight="1" x14ac:dyDescent="0.4"/>
    <row r="94" spans="1:9" ht="38.1" customHeight="1" x14ac:dyDescent="0.4"/>
    <row r="95" spans="1:9" ht="38.1" customHeight="1" x14ac:dyDescent="0.4"/>
    <row r="96" spans="1:9" ht="38.1" customHeight="1" x14ac:dyDescent="0.4"/>
    <row r="97" ht="38.1" customHeight="1" x14ac:dyDescent="0.4"/>
    <row r="98" ht="38.1" customHeight="1" x14ac:dyDescent="0.4"/>
    <row r="99" ht="38.1" customHeight="1" x14ac:dyDescent="0.4"/>
    <row r="100" ht="38.1" customHeight="1" x14ac:dyDescent="0.4"/>
    <row r="101" ht="38.1" customHeight="1" x14ac:dyDescent="0.4"/>
    <row r="102" ht="38.1" customHeight="1" x14ac:dyDescent="0.4"/>
    <row r="103" ht="38.1" customHeight="1" x14ac:dyDescent="0.4"/>
    <row r="104" ht="38.1" customHeight="1" x14ac:dyDescent="0.4"/>
    <row r="105" ht="38.1" customHeight="1" x14ac:dyDescent="0.4"/>
    <row r="106" ht="38.1" customHeight="1" x14ac:dyDescent="0.4"/>
    <row r="107" ht="38.1" customHeight="1" x14ac:dyDescent="0.4"/>
    <row r="108" ht="38.1" customHeight="1" x14ac:dyDescent="0.4"/>
    <row r="109" ht="38.1" customHeight="1" x14ac:dyDescent="0.4"/>
    <row r="110" ht="38.1" customHeight="1" x14ac:dyDescent="0.4"/>
    <row r="111" ht="38.1" customHeight="1" x14ac:dyDescent="0.4"/>
    <row r="112" ht="38.1" customHeight="1" x14ac:dyDescent="0.4"/>
    <row r="113" ht="38.1" customHeight="1" x14ac:dyDescent="0.4"/>
    <row r="114" ht="38.1" customHeight="1" x14ac:dyDescent="0.4"/>
    <row r="115" ht="38.1" customHeight="1" x14ac:dyDescent="0.4"/>
    <row r="116" ht="38.1" customHeight="1" x14ac:dyDescent="0.4"/>
    <row r="117" ht="38.1" customHeight="1" x14ac:dyDescent="0.4"/>
    <row r="118" ht="38.1" customHeight="1" x14ac:dyDescent="0.4"/>
    <row r="119" ht="38.1" customHeight="1" x14ac:dyDescent="0.4"/>
    <row r="120" ht="38.1" customHeight="1" x14ac:dyDescent="0.4"/>
    <row r="121" ht="38.1" customHeight="1" x14ac:dyDescent="0.4"/>
    <row r="122" ht="38.1" customHeight="1" x14ac:dyDescent="0.4"/>
    <row r="123" ht="38.1" customHeight="1" x14ac:dyDescent="0.4"/>
    <row r="124" ht="38.1" customHeight="1" x14ac:dyDescent="0.4"/>
    <row r="125" ht="38.1" customHeight="1" x14ac:dyDescent="0.4"/>
    <row r="126" ht="38.1" customHeight="1" x14ac:dyDescent="0.4"/>
    <row r="127" ht="38.1" customHeight="1" x14ac:dyDescent="0.4"/>
    <row r="128" ht="38.1" customHeight="1" x14ac:dyDescent="0.4"/>
    <row r="129" ht="38.1" customHeight="1" x14ac:dyDescent="0.4"/>
    <row r="130" ht="38.1" customHeight="1" x14ac:dyDescent="0.4"/>
    <row r="131" ht="38.1" customHeight="1" x14ac:dyDescent="0.4"/>
    <row r="132" ht="38.1" customHeight="1" x14ac:dyDescent="0.4"/>
    <row r="133" ht="38.1" customHeight="1" x14ac:dyDescent="0.4"/>
    <row r="134" ht="38.1" customHeight="1" x14ac:dyDescent="0.4"/>
    <row r="135" ht="38.1" customHeight="1" x14ac:dyDescent="0.4"/>
    <row r="136" ht="38.1" customHeight="1" x14ac:dyDescent="0.4"/>
    <row r="137" ht="38.1" customHeight="1" x14ac:dyDescent="0.4"/>
    <row r="138" ht="38.1" customHeight="1" x14ac:dyDescent="0.4"/>
    <row r="139" ht="38.1" customHeight="1" x14ac:dyDescent="0.4"/>
    <row r="140" ht="38.1" customHeight="1" x14ac:dyDescent="0.4"/>
    <row r="141" ht="38.1" customHeight="1" x14ac:dyDescent="0.4"/>
    <row r="142" ht="38.1" customHeight="1" x14ac:dyDescent="0.4"/>
    <row r="143" ht="38.1" customHeight="1" x14ac:dyDescent="0.4"/>
    <row r="144" ht="38.1" customHeight="1" x14ac:dyDescent="0.4"/>
    <row r="145" ht="38.1" customHeight="1" x14ac:dyDescent="0.4"/>
    <row r="146" ht="38.1" customHeight="1" x14ac:dyDescent="0.4"/>
    <row r="147" ht="38.1" customHeight="1" x14ac:dyDescent="0.4"/>
    <row r="148" ht="38.1" customHeight="1" x14ac:dyDescent="0.4"/>
    <row r="149" ht="38.1" customHeight="1" x14ac:dyDescent="0.4"/>
    <row r="150" ht="38.1" customHeight="1" x14ac:dyDescent="0.4"/>
    <row r="151" ht="38.1" customHeight="1" x14ac:dyDescent="0.4"/>
    <row r="152" ht="38.1" customHeight="1" x14ac:dyDescent="0.4"/>
    <row r="153" ht="38.1" customHeight="1" x14ac:dyDescent="0.4"/>
    <row r="154" ht="38.1" customHeight="1" x14ac:dyDescent="0.4"/>
    <row r="155" ht="38.1" customHeight="1" x14ac:dyDescent="0.4"/>
    <row r="156" ht="38.1" customHeight="1" x14ac:dyDescent="0.4"/>
    <row r="157" ht="38.1" customHeight="1" x14ac:dyDescent="0.4"/>
    <row r="158" ht="38.1" customHeight="1" x14ac:dyDescent="0.4"/>
    <row r="159" ht="38.1" customHeight="1" x14ac:dyDescent="0.4"/>
    <row r="160" ht="38.1" customHeight="1" x14ac:dyDescent="0.4"/>
    <row r="161" ht="38.1" customHeight="1" x14ac:dyDescent="0.4"/>
    <row r="162" ht="38.1" customHeight="1" x14ac:dyDescent="0.4"/>
    <row r="163" ht="38.1" customHeight="1" x14ac:dyDescent="0.4"/>
    <row r="164" ht="38.1" customHeight="1" x14ac:dyDescent="0.4"/>
    <row r="165" ht="38.1" customHeight="1" x14ac:dyDescent="0.4"/>
    <row r="166" ht="38.1" customHeight="1" x14ac:dyDescent="0.4"/>
    <row r="167" ht="38.1" customHeight="1" x14ac:dyDescent="0.4"/>
    <row r="168" ht="38.1" customHeight="1" x14ac:dyDescent="0.4"/>
    <row r="169" ht="38.1" customHeight="1" x14ac:dyDescent="0.4"/>
    <row r="170" ht="38.1" customHeight="1" x14ac:dyDescent="0.4"/>
    <row r="171" ht="38.1" customHeight="1" x14ac:dyDescent="0.4"/>
    <row r="172" ht="38.1" customHeight="1" x14ac:dyDescent="0.4"/>
    <row r="173" ht="38.1" customHeight="1" x14ac:dyDescent="0.4"/>
    <row r="174" ht="38.1" customHeight="1" x14ac:dyDescent="0.4"/>
    <row r="175" ht="38.1" customHeight="1" x14ac:dyDescent="0.4"/>
    <row r="176" ht="38.1" customHeight="1" x14ac:dyDescent="0.4"/>
    <row r="177" ht="38.1" customHeight="1" x14ac:dyDescent="0.4"/>
    <row r="178" ht="38.1" customHeight="1" x14ac:dyDescent="0.4"/>
    <row r="179" ht="38.1" customHeight="1" x14ac:dyDescent="0.4"/>
    <row r="180" ht="38.1" customHeight="1" x14ac:dyDescent="0.4"/>
    <row r="181" ht="38.1" customHeight="1" x14ac:dyDescent="0.4"/>
    <row r="182" ht="38.1" customHeight="1" x14ac:dyDescent="0.4"/>
    <row r="183" ht="38.1" customHeight="1" x14ac:dyDescent="0.4"/>
    <row r="184" ht="38.1" customHeight="1" x14ac:dyDescent="0.4"/>
    <row r="185" ht="38.1" customHeight="1" x14ac:dyDescent="0.4"/>
    <row r="186" ht="38.1" customHeight="1" x14ac:dyDescent="0.4"/>
    <row r="187" ht="38.1" customHeight="1" x14ac:dyDescent="0.4"/>
    <row r="188" ht="38.1" customHeight="1" x14ac:dyDescent="0.4"/>
    <row r="189" ht="38.1" customHeight="1" x14ac:dyDescent="0.4"/>
    <row r="190" ht="38.1" customHeight="1" x14ac:dyDescent="0.4"/>
    <row r="191" ht="38.1" customHeight="1" x14ac:dyDescent="0.4"/>
    <row r="192" ht="38.1" customHeight="1" x14ac:dyDescent="0.4"/>
    <row r="193" ht="38.1" customHeight="1" x14ac:dyDescent="0.4"/>
    <row r="194" ht="38.1" customHeight="1" x14ac:dyDescent="0.4"/>
    <row r="195" ht="38.1" customHeight="1" x14ac:dyDescent="0.4"/>
    <row r="196" ht="38.1" customHeight="1" x14ac:dyDescent="0.4"/>
    <row r="197" ht="38.1" customHeight="1" x14ac:dyDescent="0.4"/>
    <row r="198" ht="38.1" customHeight="1" x14ac:dyDescent="0.4"/>
    <row r="199" ht="38.1" customHeight="1" x14ac:dyDescent="0.4"/>
    <row r="200" ht="38.1" customHeight="1" x14ac:dyDescent="0.4"/>
    <row r="201" ht="38.1" customHeight="1" x14ac:dyDescent="0.4"/>
    <row r="202" ht="38.1" customHeight="1" x14ac:dyDescent="0.4"/>
    <row r="203" ht="38.1" customHeight="1" x14ac:dyDescent="0.4"/>
    <row r="204" ht="38.1" customHeight="1" x14ac:dyDescent="0.4"/>
    <row r="205" ht="38.1" customHeight="1" x14ac:dyDescent="0.4"/>
    <row r="206" ht="38.1" customHeight="1" x14ac:dyDescent="0.4"/>
    <row r="207" ht="38.1" customHeight="1" x14ac:dyDescent="0.4"/>
    <row r="208" ht="38.1" customHeight="1" x14ac:dyDescent="0.4"/>
    <row r="209" ht="38.1" customHeight="1" x14ac:dyDescent="0.4"/>
    <row r="210" ht="38.1" customHeight="1" x14ac:dyDescent="0.4"/>
    <row r="211" ht="38.1" customHeight="1" x14ac:dyDescent="0.4"/>
    <row r="212" ht="38.1" customHeight="1" x14ac:dyDescent="0.4"/>
    <row r="213" ht="38.1" customHeight="1" x14ac:dyDescent="0.4"/>
    <row r="214" ht="38.1" customHeight="1" x14ac:dyDescent="0.4"/>
    <row r="215" ht="38.1" customHeight="1" x14ac:dyDescent="0.4"/>
    <row r="216" ht="38.1" customHeight="1" x14ac:dyDescent="0.4"/>
    <row r="217" ht="38.1" customHeight="1" x14ac:dyDescent="0.4"/>
    <row r="218" ht="38.1" customHeight="1" x14ac:dyDescent="0.4"/>
    <row r="219" ht="38.1" customHeight="1" x14ac:dyDescent="0.4"/>
    <row r="220" ht="38.1" customHeight="1" x14ac:dyDescent="0.4"/>
    <row r="221" ht="38.1" customHeight="1" x14ac:dyDescent="0.4"/>
    <row r="222" ht="38.1" customHeight="1" x14ac:dyDescent="0.4"/>
    <row r="223" ht="38.1" customHeight="1" x14ac:dyDescent="0.4"/>
    <row r="224" ht="38.1" customHeight="1" x14ac:dyDescent="0.4"/>
    <row r="225" ht="38.1" customHeight="1" x14ac:dyDescent="0.4"/>
    <row r="226" ht="38.1" customHeight="1" x14ac:dyDescent="0.4"/>
    <row r="227" ht="38.1" customHeight="1" x14ac:dyDescent="0.4"/>
    <row r="228" ht="38.1" customHeight="1" x14ac:dyDescent="0.4"/>
    <row r="229" ht="38.1" customHeight="1" x14ac:dyDescent="0.4"/>
    <row r="230" ht="38.1" customHeight="1" x14ac:dyDescent="0.4"/>
    <row r="231" ht="38.1" customHeight="1" x14ac:dyDescent="0.4"/>
    <row r="232" ht="38.1" customHeight="1" x14ac:dyDescent="0.4"/>
    <row r="233" ht="38.1" customHeight="1" x14ac:dyDescent="0.4"/>
    <row r="234" ht="38.1" customHeight="1" x14ac:dyDescent="0.4"/>
    <row r="235" ht="38.1" customHeight="1" x14ac:dyDescent="0.4"/>
    <row r="236" ht="38.1" customHeight="1" x14ac:dyDescent="0.4"/>
    <row r="237" ht="38.1" customHeight="1" x14ac:dyDescent="0.4"/>
    <row r="238" ht="38.1" customHeight="1" x14ac:dyDescent="0.4"/>
    <row r="239" ht="38.1" customHeight="1" x14ac:dyDescent="0.4"/>
    <row r="240" ht="38.1" customHeight="1" x14ac:dyDescent="0.4"/>
    <row r="241" ht="38.1" customHeight="1" x14ac:dyDescent="0.4"/>
    <row r="242" ht="38.1" customHeight="1" x14ac:dyDescent="0.4"/>
    <row r="243" ht="38.1" customHeight="1" x14ac:dyDescent="0.4"/>
    <row r="244" ht="38.1" customHeight="1" x14ac:dyDescent="0.4"/>
    <row r="245" ht="38.1" customHeight="1" x14ac:dyDescent="0.4"/>
    <row r="246" ht="38.1" customHeight="1" x14ac:dyDescent="0.4"/>
    <row r="247" ht="38.1" customHeight="1" x14ac:dyDescent="0.4"/>
    <row r="248" ht="38.1" customHeight="1" x14ac:dyDescent="0.4"/>
    <row r="249" ht="38.1" customHeight="1" x14ac:dyDescent="0.4"/>
    <row r="250" ht="38.1" customHeight="1" x14ac:dyDescent="0.4"/>
    <row r="251" ht="38.1" customHeight="1" x14ac:dyDescent="0.4"/>
    <row r="252" ht="38.1" customHeight="1" x14ac:dyDescent="0.4"/>
    <row r="253" ht="38.1" customHeight="1" x14ac:dyDescent="0.4"/>
    <row r="254" ht="38.1" customHeight="1" x14ac:dyDescent="0.4"/>
    <row r="255" ht="38.1" customHeight="1" x14ac:dyDescent="0.4"/>
    <row r="256" ht="38.1" customHeight="1" x14ac:dyDescent="0.4"/>
    <row r="257" ht="38.1" customHeight="1" x14ac:dyDescent="0.4"/>
    <row r="258" ht="38.1" customHeight="1" x14ac:dyDescent="0.4"/>
    <row r="259" ht="38.1" customHeight="1" x14ac:dyDescent="0.4"/>
    <row r="260" ht="38.1" customHeight="1" x14ac:dyDescent="0.4"/>
    <row r="261" ht="38.1" customHeight="1" x14ac:dyDescent="0.4"/>
    <row r="262" ht="38.1" customHeight="1" x14ac:dyDescent="0.4"/>
    <row r="263" ht="38.1" customHeight="1" x14ac:dyDescent="0.4"/>
    <row r="264" ht="38.1" customHeight="1" x14ac:dyDescent="0.4"/>
    <row r="265" ht="38.1" customHeight="1" x14ac:dyDescent="0.4"/>
    <row r="266" ht="38.1" customHeight="1" x14ac:dyDescent="0.4"/>
    <row r="267" ht="38.1" customHeight="1" x14ac:dyDescent="0.4"/>
    <row r="268" ht="38.1" customHeight="1" x14ac:dyDescent="0.4"/>
    <row r="269" ht="38.1" customHeight="1" x14ac:dyDescent="0.4"/>
    <row r="270" ht="38.1" customHeight="1" x14ac:dyDescent="0.4"/>
    <row r="271" ht="38.1" customHeight="1" x14ac:dyDescent="0.4"/>
    <row r="272" ht="38.1" customHeight="1" x14ac:dyDescent="0.4"/>
    <row r="273" ht="38.1" customHeight="1" x14ac:dyDescent="0.4"/>
    <row r="274" ht="38.1" customHeight="1" x14ac:dyDescent="0.4"/>
    <row r="275" ht="38.1" customHeight="1" x14ac:dyDescent="0.4"/>
    <row r="276" ht="38.1" customHeight="1" x14ac:dyDescent="0.4"/>
    <row r="277" ht="38.1" customHeight="1" x14ac:dyDescent="0.4"/>
    <row r="278" ht="38.1" customHeight="1" x14ac:dyDescent="0.4"/>
    <row r="279" ht="38.1" customHeight="1" x14ac:dyDescent="0.4"/>
    <row r="280" ht="38.1" customHeight="1" x14ac:dyDescent="0.4"/>
    <row r="281" ht="38.1" customHeight="1" x14ac:dyDescent="0.4"/>
    <row r="282" ht="38.1" customHeight="1" x14ac:dyDescent="0.4"/>
    <row r="283" ht="38.1" customHeight="1" x14ac:dyDescent="0.4"/>
    <row r="284" ht="38.1" customHeight="1" x14ac:dyDescent="0.4"/>
    <row r="285" ht="38.1" customHeight="1" x14ac:dyDescent="0.4"/>
    <row r="286" ht="38.1" customHeight="1" x14ac:dyDescent="0.4"/>
    <row r="287" ht="38.1" customHeight="1" x14ac:dyDescent="0.4"/>
    <row r="288" ht="38.1" customHeight="1" x14ac:dyDescent="0.4"/>
    <row r="289" ht="38.1" customHeight="1" x14ac:dyDescent="0.4"/>
    <row r="290" ht="38.1" customHeight="1" x14ac:dyDescent="0.4"/>
    <row r="291" ht="38.1" customHeight="1" x14ac:dyDescent="0.4"/>
    <row r="292" ht="38.1" customHeight="1" x14ac:dyDescent="0.4"/>
    <row r="293" ht="38.1" customHeight="1" x14ac:dyDescent="0.4"/>
    <row r="294" ht="38.1" customHeight="1" x14ac:dyDescent="0.4"/>
    <row r="295" ht="38.1" customHeight="1" x14ac:dyDescent="0.4"/>
    <row r="296" ht="38.1" customHeight="1" x14ac:dyDescent="0.4"/>
    <row r="297" ht="38.1" customHeight="1" x14ac:dyDescent="0.4"/>
    <row r="298" ht="38.1" customHeight="1" x14ac:dyDescent="0.4"/>
    <row r="299" ht="38.1" customHeight="1" x14ac:dyDescent="0.4"/>
    <row r="300" ht="38.1" customHeight="1" x14ac:dyDescent="0.4"/>
    <row r="301" ht="38.1" customHeight="1" x14ac:dyDescent="0.4"/>
    <row r="302" ht="38.1" customHeight="1" x14ac:dyDescent="0.4"/>
    <row r="303" ht="38.1" customHeight="1" x14ac:dyDescent="0.4"/>
    <row r="304" ht="38.1" customHeight="1" x14ac:dyDescent="0.4"/>
    <row r="305" ht="38.1" customHeight="1" x14ac:dyDescent="0.4"/>
    <row r="306" ht="38.1" customHeight="1" x14ac:dyDescent="0.4"/>
    <row r="307" ht="38.1" customHeight="1" x14ac:dyDescent="0.4"/>
    <row r="308" ht="38.1" customHeight="1" x14ac:dyDescent="0.4"/>
    <row r="309" ht="38.1" customHeight="1" x14ac:dyDescent="0.4"/>
    <row r="310" ht="38.1" customHeight="1" x14ac:dyDescent="0.4"/>
    <row r="311" ht="38.1" customHeight="1" x14ac:dyDescent="0.4"/>
    <row r="312" ht="38.1" customHeight="1" x14ac:dyDescent="0.4"/>
    <row r="313" ht="38.1" customHeight="1" x14ac:dyDescent="0.4"/>
    <row r="314" ht="38.1" customHeight="1" x14ac:dyDescent="0.4"/>
    <row r="315" ht="38.1" customHeight="1" x14ac:dyDescent="0.4"/>
    <row r="316" ht="38.1" customHeight="1" x14ac:dyDescent="0.4"/>
    <row r="317" ht="38.1" customHeight="1" x14ac:dyDescent="0.4"/>
    <row r="318" ht="38.1" customHeight="1" x14ac:dyDescent="0.4"/>
    <row r="319" ht="38.1" customHeight="1" x14ac:dyDescent="0.4"/>
    <row r="320" ht="38.1" customHeight="1" x14ac:dyDescent="0.4"/>
    <row r="321" ht="38.1" customHeight="1" x14ac:dyDescent="0.4"/>
    <row r="322" ht="38.1" customHeight="1" x14ac:dyDescent="0.4"/>
    <row r="323" ht="38.1" customHeight="1" x14ac:dyDescent="0.4"/>
    <row r="324" ht="38.1" customHeight="1" x14ac:dyDescent="0.4"/>
    <row r="325" ht="38.1" customHeight="1" x14ac:dyDescent="0.4"/>
    <row r="326" ht="38.1" customHeight="1" x14ac:dyDescent="0.4"/>
    <row r="327" ht="38.1" customHeight="1" x14ac:dyDescent="0.4"/>
    <row r="328" ht="38.1" customHeight="1" x14ac:dyDescent="0.4"/>
    <row r="329" ht="38.1" customHeight="1" x14ac:dyDescent="0.4"/>
    <row r="330" ht="38.1" customHeight="1" x14ac:dyDescent="0.4"/>
    <row r="331" ht="38.1" customHeight="1" x14ac:dyDescent="0.4"/>
    <row r="332" ht="38.1" customHeight="1" x14ac:dyDescent="0.4"/>
    <row r="333" ht="38.1" customHeight="1" x14ac:dyDescent="0.4"/>
    <row r="334" ht="38.1" customHeight="1" x14ac:dyDescent="0.4"/>
    <row r="335" ht="38.1" customHeight="1" x14ac:dyDescent="0.4"/>
    <row r="336" ht="38.1" customHeight="1" x14ac:dyDescent="0.4"/>
    <row r="337" ht="38.1" customHeight="1" x14ac:dyDescent="0.4"/>
    <row r="338" ht="38.1" customHeight="1" x14ac:dyDescent="0.4"/>
    <row r="339" ht="38.1" customHeight="1" x14ac:dyDescent="0.4"/>
    <row r="340" ht="38.1" customHeight="1" x14ac:dyDescent="0.4"/>
    <row r="341" ht="38.1" customHeight="1" x14ac:dyDescent="0.4"/>
    <row r="342" ht="38.1" customHeight="1" x14ac:dyDescent="0.4"/>
    <row r="343" ht="38.1" customHeight="1" x14ac:dyDescent="0.4"/>
    <row r="344" ht="38.1" customHeight="1" x14ac:dyDescent="0.4"/>
    <row r="345" ht="38.1" customHeight="1" x14ac:dyDescent="0.4"/>
    <row r="346" ht="38.1" customHeight="1" x14ac:dyDescent="0.4"/>
    <row r="347" ht="38.1" customHeight="1" x14ac:dyDescent="0.4"/>
    <row r="348" ht="38.1" customHeight="1" x14ac:dyDescent="0.4"/>
    <row r="349" ht="38.1" customHeight="1" x14ac:dyDescent="0.4"/>
    <row r="350" ht="38.1" customHeight="1" x14ac:dyDescent="0.4"/>
    <row r="351" ht="38.1" customHeight="1" x14ac:dyDescent="0.4"/>
    <row r="352" ht="38.1" customHeight="1" x14ac:dyDescent="0.4"/>
    <row r="353" ht="38.1" customHeight="1" x14ac:dyDescent="0.4"/>
    <row r="354" ht="38.1" customHeight="1" x14ac:dyDescent="0.4"/>
    <row r="355" ht="38.1" customHeight="1" x14ac:dyDescent="0.4"/>
    <row r="356" ht="38.1" customHeight="1" x14ac:dyDescent="0.4"/>
    <row r="357" ht="38.1" customHeight="1" x14ac:dyDescent="0.4"/>
    <row r="358" ht="38.1" customHeight="1" x14ac:dyDescent="0.4"/>
    <row r="359" ht="38.1" customHeight="1" x14ac:dyDescent="0.4"/>
    <row r="360" ht="38.1" customHeight="1" x14ac:dyDescent="0.4"/>
    <row r="361" ht="38.1" customHeight="1" x14ac:dyDescent="0.4"/>
    <row r="362" ht="38.1" customHeight="1" x14ac:dyDescent="0.4"/>
    <row r="363" ht="38.1" customHeight="1" x14ac:dyDescent="0.4"/>
    <row r="364" ht="38.1" customHeight="1" x14ac:dyDescent="0.4"/>
    <row r="365" ht="38.1" customHeight="1" x14ac:dyDescent="0.4"/>
    <row r="366" ht="38.1" customHeight="1" x14ac:dyDescent="0.4"/>
    <row r="367" ht="38.1" customHeight="1" x14ac:dyDescent="0.4"/>
    <row r="368" ht="38.1" customHeight="1" x14ac:dyDescent="0.4"/>
    <row r="369" ht="38.1" customHeight="1" x14ac:dyDescent="0.4"/>
    <row r="370" ht="38.1" customHeight="1" x14ac:dyDescent="0.4"/>
    <row r="371" ht="38.1" customHeight="1" x14ac:dyDescent="0.4"/>
    <row r="372" ht="38.1" customHeight="1" x14ac:dyDescent="0.4"/>
    <row r="373" ht="38.1" customHeight="1" x14ac:dyDescent="0.4"/>
    <row r="374" ht="38.1" customHeight="1" x14ac:dyDescent="0.4"/>
    <row r="375" ht="38.1" customHeight="1" x14ac:dyDescent="0.4"/>
    <row r="376" ht="38.1" customHeight="1" x14ac:dyDescent="0.4"/>
    <row r="377" ht="38.1" customHeight="1" x14ac:dyDescent="0.4"/>
    <row r="378" ht="38.1" customHeight="1" x14ac:dyDescent="0.4"/>
    <row r="379" ht="38.1" customHeight="1" x14ac:dyDescent="0.4"/>
    <row r="380" ht="38.1" customHeight="1" x14ac:dyDescent="0.4"/>
    <row r="381" ht="38.1" customHeight="1" x14ac:dyDescent="0.4"/>
    <row r="382" ht="38.1" customHeight="1" x14ac:dyDescent="0.4"/>
    <row r="383" ht="38.1" customHeight="1" x14ac:dyDescent="0.4"/>
    <row r="384" ht="38.1" customHeight="1" x14ac:dyDescent="0.4"/>
    <row r="385" ht="38.1" customHeight="1" x14ac:dyDescent="0.4"/>
  </sheetData>
  <mergeCells count="79">
    <mergeCell ref="D14:E14"/>
    <mergeCell ref="C2:D2"/>
    <mergeCell ref="D3:E3"/>
    <mergeCell ref="D4:E4"/>
    <mergeCell ref="D5:E5"/>
    <mergeCell ref="D6:E6"/>
    <mergeCell ref="D8:E8"/>
    <mergeCell ref="D9:E9"/>
    <mergeCell ref="D12:E12"/>
    <mergeCell ref="D13:E13"/>
    <mergeCell ref="D28:E28"/>
    <mergeCell ref="D15:E15"/>
    <mergeCell ref="D16:E16"/>
    <mergeCell ref="D17:E17"/>
    <mergeCell ref="D19:E19"/>
    <mergeCell ref="D20:E20"/>
    <mergeCell ref="D21:E21"/>
    <mergeCell ref="D18:E18"/>
    <mergeCell ref="D22:E22"/>
    <mergeCell ref="D24:E24"/>
    <mergeCell ref="D25:E25"/>
    <mergeCell ref="D26:E26"/>
    <mergeCell ref="D27:E27"/>
    <mergeCell ref="D40:E40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50:E50"/>
    <mergeCell ref="D41:E41"/>
    <mergeCell ref="D42:E42"/>
    <mergeCell ref="D43:E43"/>
    <mergeCell ref="D44:E44"/>
    <mergeCell ref="D45:E45"/>
    <mergeCell ref="D46:E46"/>
    <mergeCell ref="D47:E47"/>
    <mergeCell ref="K47:L47"/>
    <mergeCell ref="D48:E48"/>
    <mergeCell ref="K48:L48"/>
    <mergeCell ref="D49:E49"/>
    <mergeCell ref="D65:E65"/>
    <mergeCell ref="D51:E51"/>
    <mergeCell ref="D52:E52"/>
    <mergeCell ref="D53:E53"/>
    <mergeCell ref="D54:E54"/>
    <mergeCell ref="D55:E55"/>
    <mergeCell ref="D56:E56"/>
    <mergeCell ref="D57:E57"/>
    <mergeCell ref="D61:E61"/>
    <mergeCell ref="D62:E62"/>
    <mergeCell ref="D63:E63"/>
    <mergeCell ref="D64:E64"/>
    <mergeCell ref="D77:E77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84:E84"/>
    <mergeCell ref="D85:E85"/>
    <mergeCell ref="D78:E78"/>
    <mergeCell ref="D79:E79"/>
    <mergeCell ref="D80:E80"/>
    <mergeCell ref="D81:E81"/>
    <mergeCell ref="D82:E82"/>
    <mergeCell ref="D83:E83"/>
  </mergeCells>
  <phoneticPr fontId="4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R８．単価契約リスト (正) (2)</vt:lpstr>
      <vt:lpstr>'R８．単価契約リスト (正)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CL4160</dc:creator>
  <cp:lastModifiedBy>磐田市</cp:lastModifiedBy>
  <cp:lastPrinted>2026-01-30T04:27:53Z</cp:lastPrinted>
  <dcterms:created xsi:type="dcterms:W3CDTF">2022-01-26T01:26:05Z</dcterms:created>
  <dcterms:modified xsi:type="dcterms:W3CDTF">2026-03-31T23:46:13Z</dcterms:modified>
</cp:coreProperties>
</file>