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4_灯油 環境課ほか３課【単価】 ７月分\"/>
    </mc:Choice>
  </mc:AlternateContent>
  <bookViews>
    <workbookView xWindow="0" yWindow="0" windowWidth="24810" windowHeight="877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0" i="1" l="1"/>
  <c r="A72" i="1"/>
  <c r="A81" i="1"/>
  <c r="B41" i="1"/>
  <c r="A68" i="1"/>
  <c r="A66" i="1"/>
  <c r="A65" i="1"/>
  <c r="A75" i="1"/>
  <c r="A64" i="1"/>
  <c r="F49" i="1"/>
  <c r="H70" i="1"/>
  <c r="A73" i="1" s="1"/>
  <c r="A103" i="1" s="1"/>
  <c r="I75" i="1"/>
  <c r="A78" i="1" s="1"/>
  <c r="I79"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<sst xmlns="http://schemas.openxmlformats.org/spreadsheetml/2006/main" count="217" uniqueCount="213">
  <si>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</si>
  <si>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</si>
  <si>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</si>
  <si>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</si>
  <si>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</si>
  <si>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</si>
  <si>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</si>
  <si>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</si>
  <si>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</si>
  <si>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</si>
  <si>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</si>
  <si>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</si>
  <si>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</si>
  <si>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</si>
  <si>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</si>
  <si>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</si>
  <si>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</si>
  <si>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</si>
  <si>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</si>
  <si>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</si>
  <si>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</si>
  <si>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</si>
  <si>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</si>
  <si>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</si>
  <si>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</si>
  <si>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</si>
  <si>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</si>
  <si>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</si>
  <si>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</si>
  <si>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</si>
  <si>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</si>
  <si>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</si>
  <si>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</si>
  <si>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</si>
  <si>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</si>
  <si>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</si>
  <si>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</si>
  <si>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</si>
  <si>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</si>
  <si>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</si>
  <si>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</si>
  <si>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</si>
  <si>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</si>
  <si>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</si>
  <si>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</si>
  <si>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</si>
  <si>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</si>
  <si>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</si>
  <si>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</si>
  <si>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</si>
  <si>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</si>
  <si>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</si>
  <si>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</si>
  <si>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</si>
  <si>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</si>
  <si>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</si>
  <si>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</si>
  <si>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</si>
  <si>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</si>
  <si>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</si>
  <si>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</si>
  <si>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</si>
  <si>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</si>
  <si>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</si>
  <si>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</si>
  <si>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</si>
  <si>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</si>
  <si>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</si>
  <si>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</si>
  <si>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</si>
  <si>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</si>
  <si>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</si>
  <si>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</si>
  <si>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</si>
  <si>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</si>
  <si>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</si>
  <si>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</si>
  <si>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</si>
  <si>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</si>
  <si>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</si>
  <si>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</si>
  <si>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</si>
  <si>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</si>
  <si>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</si>
  <si>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</si>
  <si>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</si>
  <si>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</si>
  <si>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</si>
  <si>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</si>
  <si>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</si>
  <si>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</si>
  <si>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</si>
  <si>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</si>
  <si>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</si>
  <si>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</si>
  <si>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</si>
  <si>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</si>
  <si>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</si>
  <si>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</si>
  <si>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</si>
  <si>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</si>
  <si>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</si>
  <si>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</si>
  <si>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</si>
  <si>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</si>
  <si>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</si>
  <si>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</si>
  <si>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</si>
  <si>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</si>
  <si>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</si>
  <si>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</si>
  <si>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</si>
  <si>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</si>
  <si>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</si>
  <si>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</si>
  <si>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</si>
  <si>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</si>
  <si>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</si>
  <si>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</si>
  <si>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</si>
  <si>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</si>
  <si>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</si>
  <si>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</si>
  <si>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</si>
  <si>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</si>
  <si>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</si>
  <si>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</si>
  <si>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</si>
  <si>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</si>
  <si>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</si>
  <si>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</si>
  <si>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</si>
  <si>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</si>
  <si>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</si>
  <si>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</si>
  <si>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</si>
  <si>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</si>
  <si>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</si>
  <si>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</si>
  <si>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</si>
  <si>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</si>
  <si>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</si>
  <si>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</si>
  <si>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</si>
  <si>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</si>
  <si>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</si>
  <si>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</si>
  <si>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</si>
  <si>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</si>
  <si>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</si>
  <si>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</si>
  <si>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</si>
  <si>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</si>
  <si>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</si>
  <si>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</si>
  <si>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</si>
  <si>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</si>
  <si>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</si>
  <si>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</si>
  <si>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</si>
  <si>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</si>
  <si>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</si>
  <si>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</si>
  <si>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</si>
  <si>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</si>
  <si>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</si>
  <si>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</si>
  <si>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</si>
  <si>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</si>
  <si>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</si>
  <si>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</si>
  <si>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</si>
  <si>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</si>
  <si>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</si>
  <si>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</si>
  <si>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</si>
  <si>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</si>
  <si>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</si>
  <si>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</si>
  <si>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</si>
  <si>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</si>
  <si>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</si>
  <si>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</si>
  <si>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</si>
  <si>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</si>
  <si>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</si>
  <si>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</si>
  <si>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</si>
  <si>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</si>
  <si>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</si>
  <si>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</si>
  <si>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</si>
  <si>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</si>
  <si>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</si>
  <si>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</si>
  <si>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</si>
  <si>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</si>
  <si>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</si>
  <si>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</si>
  <si>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</si>
  <si>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</si>
  <si>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</si>
  <si>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</si>
  <si>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</si>
  <si>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</si>
  <si>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公共施設用灯油７月分</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</si>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</sst>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46183</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24</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46204</v>
      </c>
      <c r="E14" s="2"/>
      <c r="F14" s="10"/>
      <c r="G14" s="10" t="str">
        <f>IF(H14="","","から")</f>
        <v>から</v>
      </c>
      <c r="H14" s="2">
        <v>46234</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46183</v>
      </c>
      <c r="C36" s="18"/>
      <c r="D36" s="18"/>
      <c r="E36" s="1" t="s">
        <v>36</v>
      </c>
      <c r="F36" s="18">
        <v>46190</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46183</v>
      </c>
      <c r="C49" s="18"/>
      <c r="D49" s="18"/>
      <c r="E49" s="1" t="s">
        <v>36</v>
      </c>
      <c r="F49" s="25">
        <f>F36</f>
        <v>46190</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46191</v>
      </c>
      <c r="D69" s="18"/>
      <c r="E69" s="1" t="s">
        <v>73</v>
      </c>
    </row>
    <row r="70" spans="1:14" ht="18" hidden="1" customHeight="1">
      <c r="A70" s="32" t="s">
        <v>74</v>
      </c>
      <c r="B70" s="32"/>
      <c r="C70" s="32"/>
      <c r="D70" s="32"/>
      <c r="E70" s="32"/>
      <c r="F70" s="32"/>
      <c r="G70" s="32"/>
      <c r="H70" s="33">
        <f>F36+2</f>
        <v>46192</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46192</v>
      </c>
      <c r="B73" s="35"/>
      <c r="C73" s="35"/>
      <c r="D73" s="35"/>
      <c r="E73" s="1" t="s">
        <v>79</v>
      </c>
    </row>
    <row r="74" spans="1:14" ht="18" customHeight="1">
      <c r="A74" s="1" t="s">
        <v>80</v>
      </c>
    </row>
    <row r="75" spans="1:14" ht="18" customHeight="1">
      <c r="A75" s="27" t="str">
        <f>IF($B$33="","(4)","(5)")</f>
        <v>(4)</v>
      </c>
      <c r="B75" s="1" t="s">
        <v>81</v>
      </c>
      <c r="I75" s="35">
        <f>F36+5</f>
        <v>46195</v>
      </c>
      <c r="J75" s="35"/>
    </row>
    <row r="76" spans="1:14" ht="18" customHeight="1">
      <c r="A76" s="1" t="s">
        <v>82</v>
      </c>
    </row>
    <row r="77" spans="1:14" ht="18" customHeight="1">
      <c r="A77" s="1" t="s">
        <v>83</v>
      </c>
    </row>
    <row r="78" spans="1:14" ht="18" customHeight="1">
      <c r="A78" s="36">
        <f>I75</f>
        <v>46195</v>
      </c>
      <c r="B78" s="36"/>
      <c r="C78" s="36"/>
      <c r="D78" s="36"/>
      <c r="E78" s="37" t="s">
        <v>84</v>
      </c>
    </row>
    <row r="79" spans="1:14" ht="18" customHeight="1">
      <c r="A79" s="14" t="s">
        <v>85</v>
      </c>
      <c r="B79" s="14"/>
      <c r="C79" s="37"/>
      <c r="I79" s="35">
        <f>A78</f>
        <v>46195</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46183</v>
      </c>
      <c r="B96" s="38"/>
      <c r="C96" s="38"/>
      <c r="D96" s="38"/>
      <c r="E96" s="1" t="s">
        <v>36</v>
      </c>
      <c r="F96" s="39">
        <f>F49</f>
        <v>46190</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46192</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46196</v>
      </c>
      <c r="C113" s="18"/>
      <c r="D113" s="18"/>
      <c r="E113" s="42">
        <v>0.44444444444444442</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24</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46183</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2026-05-26T07:50:34Z</cp:lastPrinted>
  <dcterms:created xsi:type="dcterms:W3CDTF">2026-05-26T07:49:02Z</dcterms:created>
  <dcterms:modified xsi:type="dcterms:W3CDTF">2026-05-26T07:50:43Z</dcterms:modified>
</cp:coreProperties>
</file>