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38_水筒対応型冷水機（竜洋学府、井通・青城学府）（学校づくり整備課）\"/>
    </mc:Choice>
  </mc:AlternateContent>
  <bookViews>
    <workbookView xWindow="0" yWindow="0" windowWidth="23430" windowHeight="9030"/>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68" i="1" l="1"/>
  <c r="A66" i="1"/>
  <c r="A65" i="1"/>
  <c r="A75" i="1"/>
  <c r="A64" i="1"/>
  <c r="A60" i="1"/>
  <c r="A72" i="1"/>
  <c r="B41" i="1"/>
  <c r="A81" i="1"/>
  <c r="I75" i="1"/>
  <c r="A78" i="1" s="1"/>
  <c r="I79" i="1" s="1"/>
  <c r="F49" i="1"/>
  <c r="H70" i="1"/>
  <c r="A73" i="1" s="1"/>
  <c r="A103" i="1" s="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<sst xmlns="http://schemas.openxmlformats.org/spreadsheetml/2006/main" count="218" uniqueCount="213">
  <si>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</si>
  <si>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</si>
  <si>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</si>
  <si>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</si>
  <si>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</si>
  <si>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</si>
  <si>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</si>
  <si>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</si>
  <si>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</si>
  <si>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</si>
  <si>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</si>
  <si>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</si>
  <si>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</si>
  <si>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</si>
  <si>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</si>
  <si>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</si>
  <si>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</si>
  <si>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</si>
  <si>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</si>
  <si>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</si>
  <si>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</si>
  <si>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</si>
  <si>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</si>
  <si>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</si>
  <si>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</si>
  <si>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</si>
  <si>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</si>
  <si>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</si>
  <si>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</si>
  <si>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</si>
  <si>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</si>
  <si>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</si>
  <si>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</si>
  <si>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</si>
  <si>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</si>
  <si>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</si>
  <si>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</si>
  <si>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</si>
  <si>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</si>
  <si>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</si>
  <si>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</si>
  <si>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</si>
  <si>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</si>
  <si>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</si>
  <si>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</si>
  <si>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</si>
  <si>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</si>
  <si>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</si>
  <si>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</si>
  <si>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</si>
  <si>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</si>
  <si>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</si>
  <si>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</si>
  <si>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</si>
  <si>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</si>
  <si>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</si>
  <si>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</si>
  <si>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</si>
  <si>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</si>
  <si>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</si>
  <si>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</si>
  <si>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</si>
  <si>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</si>
  <si>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</si>
  <si>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</si>
  <si>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</si>
  <si>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</si>
  <si>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</si>
  <si>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</si>
  <si>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</si>
  <si>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</si>
  <si>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</si>
  <si>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</si>
  <si>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</si>
  <si>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</si>
  <si>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</si>
  <si>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</si>
  <si>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</si>
  <si>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</si>
  <si>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</si>
  <si>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</si>
  <si>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</si>
  <si>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</si>
  <si>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</si>
  <si>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</si>
  <si>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</si>
  <si>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</si>
  <si>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</si>
  <si>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</si>
  <si>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</si>
  <si>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</si>
  <si>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</si>
  <si>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</si>
  <si>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</si>
  <si>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</si>
  <si>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</si>
  <si>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</si>
  <si>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</si>
  <si>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</si>
  <si>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</si>
  <si>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</si>
  <si>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</si>
  <si>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</si>
  <si>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</si>
  <si>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</si>
  <si>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</si>
  <si>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</si>
  <si>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</si>
  <si>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</si>
  <si>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</si>
  <si>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</si>
  <si>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</si>
  <si>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</si>
  <si>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</si>
  <si>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</si>
  <si>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</si>
  <si>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</si>
  <si>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</si>
  <si>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</si>
  <si>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</si>
  <si>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</si>
  <si>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</si>
  <si>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</si>
  <si>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</si>
  <si>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</si>
  <si>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</si>
  <si>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</si>
  <si>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</si>
  <si>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</si>
  <si>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</si>
  <si>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</si>
  <si>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</si>
  <si>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</si>
  <si>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</si>
  <si>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</si>
  <si>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</si>
  <si>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</si>
  <si>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</si>
  <si>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</si>
  <si>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</si>
  <si>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</si>
  <si>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</si>
  <si>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</si>
  <si>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</si>
  <si>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</si>
  <si>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</si>
  <si>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</si>
  <si>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</si>
  <si>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</si>
  <si>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</si>
  <si>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</si>
  <si>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</si>
  <si>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</si>
  <si>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</si>
  <si>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</si>
  <si>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</si>
  <si>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</si>
  <si>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</si>
  <si>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</si>
  <si>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</si>
  <si>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</si>
  <si>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</si>
  <si>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</si>
  <si>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</si>
  <si>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</si>
  <si>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</si>
  <si>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</si>
  <si>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</si>
  <si>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</si>
  <si>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</si>
  <si>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</si>
  <si>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</si>
  <si>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</si>
  <si>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</si>
  <si>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</si>
  <si>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</si>
  <si>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</si>
  <si>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</si>
  <si>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</si>
  <si>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</si>
  <si>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</si>
  <si>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</si>
  <si>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</si>
  <si>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</si>
  <si>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</si>
  <si>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</si>
  <si>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</si>
  <si>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</si>
  <si>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</si>
  <si>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</si>
  <si>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</si>
  <si>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</si>
  <si>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</si>
  <si>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</si>
  <si>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</si>
  <si>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</si>
  <si>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</si>
  <si>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</si>
  <si>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</si>
  <si>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</si>
  <si>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</si>
  <si>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</si>
  <si>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</si>
  <si>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</si>
  <si>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</si>
  <si>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学校づくり整備課　水筒対応型冷水機（竜洋学府、井通・青城学府）</t>
  </si>
  <si>
    <t/>
  </si>
  <si>
    <t>磐田市内に主たる営業所または営業所を有する者であること。</t>
  </si>
  <si>
    <t>27　機械器具類</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</si>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</sst>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9" width="0" style="1" hidden="1" customWidth="1"/>
    <col min="20"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46218</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38</v>
      </c>
      <c r="E10" s="9"/>
      <c r="F10" s="3"/>
    </row>
    <row r="11" spans="1:11" ht="18" customHeight="1">
      <c r="A11" s="1" t="s">
        <v>9</v>
      </c>
      <c r="D11" s="3" t="s">
        <v>10</v>
      </c>
      <c r="E11" s="1" t="s">
        <v>205</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46295</v>
      </c>
      <c r="E14" s="2"/>
      <c r="F14" s="10"/>
      <c r="G14" s="10" t="str">
        <f>IF(H14="","","から")</f>
        <v/>
      </c>
      <c r="H14" s="2" t="s">
        <v>206</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207</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208</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206</v>
      </c>
      <c r="D33" s="16"/>
      <c r="E33" s="16"/>
      <c r="F33" s="16"/>
      <c r="G33" s="16"/>
      <c r="H33" s="16"/>
      <c r="I33" s="16"/>
      <c r="J33" s="16"/>
    </row>
    <row r="34" spans="1:13" ht="18" customHeight="1">
      <c r="A34" s="1" t="s">
        <v>34</v>
      </c>
    </row>
    <row r="35" spans="1:13" ht="18" customHeight="1">
      <c r="A35" s="1" t="s">
        <v>35</v>
      </c>
    </row>
    <row r="36" spans="1:13" ht="18" customHeight="1">
      <c r="A36" s="17"/>
      <c r="B36" s="18">
        <v>46218</v>
      </c>
      <c r="C36" s="18"/>
      <c r="D36" s="18"/>
      <c r="E36" s="1" t="s">
        <v>36</v>
      </c>
      <c r="F36" s="18">
        <v>46225</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46218</v>
      </c>
      <c r="C49" s="18"/>
      <c r="D49" s="18"/>
      <c r="E49" s="1" t="s">
        <v>36</v>
      </c>
      <c r="F49" s="25">
        <f>F36</f>
        <v>46225</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46226</v>
      </c>
      <c r="D69" s="18"/>
      <c r="E69" s="1" t="s">
        <v>73</v>
      </c>
    </row>
    <row r="70" spans="1:14" ht="18" hidden="1" customHeight="1">
      <c r="A70" s="32" t="s">
        <v>74</v>
      </c>
      <c r="B70" s="32"/>
      <c r="C70" s="32"/>
      <c r="D70" s="32"/>
      <c r="E70" s="32"/>
      <c r="F70" s="32"/>
      <c r="G70" s="32"/>
      <c r="H70" s="33">
        <f>F36+2</f>
        <v>46227</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46227</v>
      </c>
      <c r="B73" s="35"/>
      <c r="C73" s="35"/>
      <c r="D73" s="35"/>
      <c r="E73" s="1" t="s">
        <v>79</v>
      </c>
    </row>
    <row r="74" spans="1:14" ht="18" customHeight="1">
      <c r="A74" s="1" t="s">
        <v>80</v>
      </c>
    </row>
    <row r="75" spans="1:14" ht="18" customHeight="1">
      <c r="A75" s="27" t="str">
        <f>IF($B$33="","(4)","(5)")</f>
        <v>(4)</v>
      </c>
      <c r="B75" s="1" t="s">
        <v>81</v>
      </c>
      <c r="I75" s="35">
        <f>F36+5</f>
        <v>46230</v>
      </c>
      <c r="J75" s="35"/>
    </row>
    <row r="76" spans="1:14" ht="18" customHeight="1">
      <c r="A76" s="1" t="s">
        <v>82</v>
      </c>
    </row>
    <row r="77" spans="1:14" ht="18" customHeight="1">
      <c r="A77" s="1" t="s">
        <v>83</v>
      </c>
    </row>
    <row r="78" spans="1:14" ht="18" customHeight="1">
      <c r="A78" s="36">
        <f>I75</f>
        <v>46230</v>
      </c>
      <c r="B78" s="36"/>
      <c r="C78" s="36"/>
      <c r="D78" s="36"/>
      <c r="E78" s="37" t="s">
        <v>84</v>
      </c>
    </row>
    <row r="79" spans="1:14" ht="18" customHeight="1">
      <c r="A79" s="14" t="s">
        <v>85</v>
      </c>
      <c r="B79" s="14"/>
      <c r="C79" s="37"/>
      <c r="I79" s="35">
        <f>A78</f>
        <v>46230</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46218</v>
      </c>
      <c r="B96" s="38"/>
      <c r="C96" s="38"/>
      <c r="D96" s="38"/>
      <c r="E96" s="1" t="s">
        <v>36</v>
      </c>
      <c r="F96" s="39">
        <f>F49</f>
        <v>46225</v>
      </c>
      <c r="G96" s="39"/>
      <c r="H96" s="39"/>
      <c r="I96" s="12"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40">
        <f>A73</f>
        <v>46227</v>
      </c>
      <c r="B103" s="40"/>
      <c r="C103" s="40"/>
      <c r="D103" s="40"/>
      <c r="E103" s="1" t="s">
        <v>109</v>
      </c>
    </row>
    <row r="104" spans="1:11" ht="18" customHeight="1">
      <c r="A104" s="1" t="s">
        <v>110</v>
      </c>
    </row>
    <row r="105" spans="1:11" ht="18" customHeight="1">
      <c r="A105" s="1" t="s">
        <v>111</v>
      </c>
    </row>
    <row r="106" spans="1:11" ht="18" customHeight="1">
      <c r="A106" s="41" t="s">
        <v>112</v>
      </c>
      <c r="B106" s="41"/>
      <c r="C106" s="41"/>
      <c r="D106" s="41"/>
      <c r="E106" s="41"/>
      <c r="F106" s="41"/>
      <c r="G106" s="41"/>
      <c r="H106" s="41"/>
      <c r="I106" s="41"/>
      <c r="J106" s="41"/>
      <c r="K106" s="41"/>
    </row>
    <row r="107" spans="1:11" ht="18" customHeight="1">
      <c r="A107" s="41"/>
      <c r="B107" s="41" t="s">
        <v>113</v>
      </c>
      <c r="C107" s="41"/>
      <c r="D107" s="41"/>
      <c r="E107" s="41"/>
      <c r="F107" s="41"/>
      <c r="G107" s="41"/>
      <c r="H107" s="41"/>
      <c r="I107" s="41"/>
      <c r="J107" s="41"/>
      <c r="K107" s="41"/>
    </row>
    <row r="108" spans="1:11" ht="18" customHeight="1">
      <c r="A108" s="41"/>
      <c r="B108" s="41" t="s">
        <v>114</v>
      </c>
      <c r="C108" s="41"/>
      <c r="D108" s="41"/>
      <c r="E108" s="41"/>
      <c r="F108" s="41"/>
      <c r="G108" s="41"/>
      <c r="H108" s="41"/>
      <c r="I108" s="41"/>
      <c r="J108" s="41"/>
      <c r="K108" s="41"/>
    </row>
    <row r="109" spans="1:11" ht="18" customHeight="1">
      <c r="A109" s="41"/>
      <c r="B109" s="41" t="s">
        <v>115</v>
      </c>
      <c r="C109" s="41"/>
      <c r="D109" s="41"/>
      <c r="E109" s="41"/>
      <c r="F109" s="41"/>
      <c r="G109" s="41"/>
      <c r="H109" s="41"/>
      <c r="I109" s="41"/>
      <c r="J109" s="41"/>
      <c r="K109" s="41"/>
    </row>
    <row r="110" spans="1:11" ht="18" customHeight="1">
      <c r="A110" s="41"/>
      <c r="B110" s="41" t="s">
        <v>116</v>
      </c>
      <c r="C110" s="41"/>
      <c r="D110" s="41"/>
      <c r="E110" s="41"/>
      <c r="F110" s="41"/>
      <c r="G110" s="41"/>
      <c r="H110" s="41"/>
      <c r="I110" s="41"/>
      <c r="J110" s="41"/>
      <c r="K110" s="41"/>
    </row>
    <row r="111" spans="1:11" ht="18" customHeight="1">
      <c r="A111" s="1" t="s">
        <v>117</v>
      </c>
    </row>
    <row r="112" spans="1:11" ht="18" customHeight="1">
      <c r="A112" s="1" t="s">
        <v>118</v>
      </c>
    </row>
    <row r="113" spans="1:13" ht="18" customHeight="1">
      <c r="A113" s="17"/>
      <c r="B113" s="18">
        <v>46231</v>
      </c>
      <c r="C113" s="18"/>
      <c r="D113" s="18"/>
      <c r="E113" s="42">
        <v>0.45833333333333331</v>
      </c>
      <c r="F113" s="42"/>
      <c r="G113" s="42"/>
      <c r="H113" s="43"/>
      <c r="I113" s="44"/>
      <c r="J113" s="44"/>
    </row>
    <row r="114" spans="1:13" ht="18" customHeight="1">
      <c r="A114" s="6" t="s">
        <v>119</v>
      </c>
      <c r="B114" s="6"/>
      <c r="C114" s="6"/>
      <c r="D114" s="45"/>
      <c r="E114" s="46"/>
      <c r="F114" s="46"/>
      <c r="G114" s="46"/>
      <c r="H114" s="46"/>
      <c r="I114" s="46"/>
      <c r="J114" s="46"/>
    </row>
    <row r="115" spans="1:13" ht="18" customHeight="1">
      <c r="A115" s="6" t="s">
        <v>120</v>
      </c>
      <c r="B115" s="6"/>
      <c r="C115" s="6"/>
      <c r="D115" s="45"/>
      <c r="E115" s="46"/>
      <c r="F115" s="46"/>
      <c r="G115" s="46"/>
      <c r="H115" s="46"/>
      <c r="I115" s="46"/>
      <c r="J115" s="46"/>
    </row>
    <row r="116" spans="1:13" ht="18" customHeight="1">
      <c r="A116" s="1" t="s">
        <v>121</v>
      </c>
    </row>
    <row r="117" spans="1:13" ht="18" customHeight="1">
      <c r="A117" s="47" t="s">
        <v>122</v>
      </c>
      <c r="B117" s="47"/>
      <c r="C117" s="47"/>
      <c r="D117" s="47"/>
      <c r="E117" s="10"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3" t="s">
        <v>137</v>
      </c>
      <c r="B131" s="3"/>
      <c r="C131" s="3"/>
    </row>
    <row r="132" spans="1:18" ht="18" customHeight="1">
      <c r="A132" s="1" t="s">
        <v>138</v>
      </c>
    </row>
    <row r="133" spans="1:18" ht="18" customHeight="1">
      <c r="A133" s="1" t="s">
        <v>139</v>
      </c>
      <c r="N133" s="41" t="s">
        <v>140</v>
      </c>
      <c r="O133" s="41"/>
      <c r="P133" s="41"/>
      <c r="Q133" s="41"/>
      <c r="R133" s="41"/>
    </row>
    <row r="134" spans="1:18" ht="18" customHeight="1">
      <c r="A134" s="1" t="s">
        <v>141</v>
      </c>
      <c r="N134" s="48">
        <v>1</v>
      </c>
      <c r="O134" s="41" t="s">
        <v>142</v>
      </c>
      <c r="P134" s="41"/>
      <c r="Q134" s="41"/>
      <c r="R134" s="41"/>
    </row>
    <row r="135" spans="1:18" ht="18" customHeight="1">
      <c r="A135" s="1" t="s">
        <v>143</v>
      </c>
      <c r="N135" s="41"/>
      <c r="O135" s="41" t="s">
        <v>144</v>
      </c>
      <c r="P135" s="41"/>
      <c r="Q135" s="41"/>
      <c r="R135" s="41"/>
    </row>
    <row r="136" spans="1:18" ht="18" customHeight="1">
      <c r="A136" s="1" t="s">
        <v>145</v>
      </c>
      <c r="N136" s="41"/>
      <c r="O136" s="41" t="s">
        <v>146</v>
      </c>
      <c r="P136" s="41"/>
      <c r="Q136" s="41"/>
      <c r="R136" s="41"/>
    </row>
    <row r="137" spans="1:18" ht="18" customHeight="1">
      <c r="A137" s="1" t="s">
        <v>147</v>
      </c>
      <c r="N137" s="48">
        <v>2</v>
      </c>
      <c r="O137" s="41" t="s">
        <v>148</v>
      </c>
      <c r="P137" s="41"/>
      <c r="Q137" s="41"/>
      <c r="R137" s="41"/>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41" t="s">
        <v>165</v>
      </c>
    </row>
    <row r="154" spans="1:13" ht="18" customHeight="1">
      <c r="A154" s="1" t="s">
        <v>166</v>
      </c>
      <c r="M154" s="41"/>
    </row>
    <row r="155" spans="1:13" ht="18" hidden="1" customHeight="1">
      <c r="A155" s="26" t="s">
        <v>167</v>
      </c>
      <c r="B155" s="41"/>
      <c r="M155" s="41"/>
    </row>
    <row r="156" spans="1:13" ht="18" customHeight="1">
      <c r="A156" s="1" t="s">
        <v>168</v>
      </c>
      <c r="M156" s="41"/>
    </row>
    <row r="157" spans="1:13" ht="18" hidden="1" customHeight="1">
      <c r="B157" s="1" t="s">
        <v>169</v>
      </c>
    </row>
    <row r="158" spans="1:13" ht="18" customHeight="1">
      <c r="A158" s="1" t="s">
        <v>170</v>
      </c>
      <c r="M158" s="26" t="s">
        <v>171</v>
      </c>
    </row>
    <row r="159" spans="1:13" ht="18" customHeight="1">
      <c r="A159" s="3" t="s">
        <v>172</v>
      </c>
      <c r="B159" s="3"/>
      <c r="C159" s="3"/>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49" t="s">
        <v>180</v>
      </c>
    </row>
    <row r="164" spans="1:13" ht="18" customHeight="1">
      <c r="A164" s="1" t="s">
        <v>181</v>
      </c>
      <c r="M164" s="41"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186</v>
      </c>
      <c r="M1" s="24" t="s">
        <v>187</v>
      </c>
      <c r="N1" s="24"/>
      <c r="O1" s="24"/>
    </row>
    <row r="2" spans="1:15" ht="20.100000000000001" customHeight="1">
      <c r="A2" s="51" t="s">
        <v>188</v>
      </c>
      <c r="B2" s="51"/>
      <c r="C2" s="51"/>
      <c r="D2" s="51"/>
      <c r="M2" s="52">
        <v>38</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189</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190</v>
      </c>
      <c r="I9" s="63"/>
      <c r="J9" s="12" t="s">
        <v>191</v>
      </c>
      <c r="K9" s="63"/>
      <c r="L9" s="12" t="s">
        <v>192</v>
      </c>
      <c r="M9" s="63"/>
      <c r="N9" s="12" t="s">
        <v>193</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211</v>
      </c>
      <c r="B12" s="66"/>
      <c r="C12" s="66"/>
      <c r="D12" s="66"/>
      <c r="E12" s="1" t="s">
        <v>194</v>
      </c>
      <c r="O12" s="57"/>
    </row>
    <row r="13" spans="1:15" ht="20.100000000000001" customHeight="1">
      <c r="A13" s="56"/>
      <c r="B13" s="3"/>
      <c r="C13" s="3"/>
      <c r="D13" s="3"/>
      <c r="E13" s="3"/>
      <c r="O13" s="57"/>
    </row>
    <row r="14" spans="1:15" ht="20.100000000000001" customHeight="1">
      <c r="A14" s="56"/>
      <c r="O14" s="57"/>
    </row>
    <row r="15" spans="1:15" ht="30" customHeight="1">
      <c r="A15" s="56"/>
      <c r="E15" s="67" t="s">
        <v>195</v>
      </c>
      <c r="F15" s="67"/>
      <c r="G15" s="68"/>
      <c r="H15" s="69"/>
      <c r="I15" s="69"/>
      <c r="J15" s="69"/>
      <c r="K15" s="69"/>
      <c r="L15" s="69"/>
      <c r="M15" s="69"/>
      <c r="N15" s="69"/>
      <c r="O15" s="70"/>
    </row>
    <row r="16" spans="1:15" ht="30" customHeight="1">
      <c r="A16" s="56"/>
      <c r="E16" s="67" t="s">
        <v>196</v>
      </c>
      <c r="F16" s="67"/>
      <c r="G16" s="68"/>
      <c r="H16" s="69"/>
      <c r="I16" s="69"/>
      <c r="J16" s="69"/>
      <c r="K16" s="69"/>
      <c r="L16" s="69"/>
      <c r="M16" s="69"/>
      <c r="N16" s="69"/>
      <c r="O16" s="70"/>
    </row>
    <row r="17" spans="1:15" ht="30" customHeight="1">
      <c r="A17" s="56"/>
      <c r="E17" s="71" t="s">
        <v>197</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198</v>
      </c>
      <c r="O20" s="57"/>
    </row>
    <row r="21" spans="1:15" ht="20.100000000000001" customHeight="1">
      <c r="A21" s="56" t="s">
        <v>199</v>
      </c>
      <c r="O21" s="57"/>
    </row>
    <row r="22" spans="1:15" ht="20.100000000000001" customHeight="1">
      <c r="A22" s="56"/>
      <c r="O22" s="57"/>
    </row>
    <row r="23" spans="1:15" ht="20.100000000000001" customHeight="1">
      <c r="A23" s="56"/>
      <c r="O23" s="57"/>
    </row>
    <row r="24" spans="1:15" ht="20.100000000000001" customHeight="1">
      <c r="A24" s="56"/>
      <c r="B24" s="5" t="s">
        <v>200</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201</v>
      </c>
      <c r="F26" s="2">
        <v>46218</v>
      </c>
      <c r="G26" s="2"/>
      <c r="H26" s="2"/>
      <c r="I26" s="2"/>
      <c r="O26" s="57"/>
    </row>
    <row r="27" spans="1:15" ht="20.100000000000001" customHeight="1">
      <c r="A27" s="56"/>
      <c r="C27" s="12"/>
      <c r="D27" s="76"/>
      <c r="O27" s="57"/>
    </row>
    <row r="28" spans="1:15" ht="20.100000000000001" customHeight="1">
      <c r="A28" s="56"/>
      <c r="C28" s="12">
        <v>2</v>
      </c>
      <c r="D28" s="76" t="s">
        <v>202</v>
      </c>
      <c r="F28" s="51" t="s">
        <v>203</v>
      </c>
      <c r="G28" s="51"/>
      <c r="H28" s="51"/>
      <c r="O28" s="57"/>
    </row>
    <row r="29" spans="1:15" ht="20.100000000000001" customHeight="1">
      <c r="A29" s="56"/>
      <c r="C29" s="12"/>
      <c r="D29" s="76"/>
      <c r="F29" s="77" t="s">
        <v>205</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204</v>
      </c>
      <c r="F31" s="1" t="s">
        <v>212</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2026-07-08T06:44:52Z</cp:lastPrinted>
  <dcterms:created xsi:type="dcterms:W3CDTF">2026-07-08T06:43:09Z</dcterms:created>
  <dcterms:modified xsi:type="dcterms:W3CDTF">2026-07-08T06:45:01Z</dcterms:modified>
</cp:coreProperties>
</file>