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55_災害対応可搬ベルトコンベア（警防課）\"/>
    </mc:Choice>
  </mc:AlternateContent>
  <bookViews>
    <workbookView xWindow="0" yWindow="0" windowWidth="24825" windowHeight="8880"/>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0" i="1" l="1"/>
  <c r="A72" i="1"/>
  <c r="A81" i="1"/>
  <c r="B41" i="1"/>
  <c r="A68" i="1"/>
  <c r="A66" i="1"/>
  <c r="A65" i="1"/>
  <c r="A75" i="1"/>
  <c r="A64" i="1"/>
  <c r="F49" i="1"/>
  <c r="H70" i="1"/>
  <c r="A73" i="1" s="1"/>
  <c r="A103" i="1" s="1"/>
  <c r="I75" i="1"/>
  <c r="A78" i="1" s="1"/>
  <c r="I79"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<sst xmlns="http://schemas.openxmlformats.org/spreadsheetml/2006/main" count="213" uniqueCount="208">
  <si>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</si>
  <si>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</si>
  <si>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</si>
  <si>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</si>
  <si>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</si>
  <si>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</si>
  <si>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</si>
  <si>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</si>
  <si>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</si>
  <si>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</si>
  <si>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</si>
  <si>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</si>
  <si>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</si>
  <si>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</si>
  <si>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</si>
  <si>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</si>
  <si>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</si>
  <si>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</si>
  <si>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</si>
  <si>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</si>
  <si>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</si>
  <si>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</si>
  <si>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</si>
  <si>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</si>
  <si>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</si>
  <si>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</si>
  <si>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</si>
  <si>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</si>
  <si>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</si>
  <si>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</si>
  <si>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</si>
  <si>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</si>
  <si>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</si>
  <si>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</si>
  <si>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</si>
  <si>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</si>
  <si>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</si>
  <si>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</si>
  <si>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</si>
  <si>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</si>
  <si>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</si>
  <si>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</si>
  <si>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</si>
  <si>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</si>
  <si>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</si>
  <si>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</si>
  <si>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</si>
  <si>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</si>
  <si>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</si>
  <si>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</si>
  <si>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</si>
  <si>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</si>
  <si>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</si>
  <si>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</si>
  <si>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</si>
  <si>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</si>
  <si>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</si>
  <si>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</si>
  <si>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</si>
  <si>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</si>
  <si>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</si>
  <si>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</si>
  <si>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</si>
  <si>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</si>
  <si>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</si>
  <si>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</si>
  <si>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</si>
  <si>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</si>
  <si>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</si>
  <si>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</si>
  <si>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</si>
  <si>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</si>
  <si>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</si>
  <si>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</si>
  <si>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</si>
  <si>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</si>
  <si>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</si>
  <si>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</si>
  <si>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</si>
  <si>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</si>
  <si>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</si>
  <si>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</si>
  <si>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</si>
  <si>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</si>
  <si>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</si>
  <si>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</si>
  <si>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</si>
  <si>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</si>
  <si>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</si>
  <si>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</si>
  <si>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</si>
  <si>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</si>
  <si>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</si>
  <si>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</si>
  <si>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</si>
  <si>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</si>
  <si>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</si>
  <si>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</si>
  <si>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</si>
  <si>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</si>
  <si>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</si>
  <si>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</si>
  <si>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</si>
  <si>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</si>
  <si>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</si>
  <si>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</si>
  <si>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</si>
  <si>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</si>
  <si>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</si>
  <si>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</si>
  <si>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</si>
  <si>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</si>
  <si>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</si>
  <si>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</si>
  <si>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</si>
  <si>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</si>
  <si>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</si>
  <si>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</si>
  <si>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</si>
  <si>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</si>
  <si>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</si>
  <si>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</si>
  <si>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</si>
  <si>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</si>
  <si>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</si>
  <si>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</si>
  <si>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</si>
  <si>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</si>
  <si>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</si>
  <si>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</si>
  <si>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</si>
  <si>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</si>
  <si>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</si>
  <si>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</si>
  <si>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</si>
  <si>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</si>
  <si>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</si>
  <si>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</si>
  <si>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</si>
  <si>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</si>
  <si>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</si>
  <si>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</si>
  <si>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</si>
  <si>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</si>
  <si>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</si>
  <si>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</si>
  <si>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</si>
  <si>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</si>
  <si>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</si>
  <si>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</si>
  <si>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</si>
  <si>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</si>
  <si>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</si>
  <si>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</si>
  <si>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</si>
  <si>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</si>
  <si>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</si>
  <si>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</si>
  <si>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</si>
  <si>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</si>
  <si>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</si>
  <si>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</si>
  <si>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</si>
  <si>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</si>
  <si>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</si>
  <si>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</si>
  <si>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</si>
  <si>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</si>
  <si>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</si>
  <si>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</si>
  <si>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</si>
  <si>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</si>
  <si>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</si>
  <si>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</si>
  <si>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</si>
  <si>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</si>
  <si>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</si>
  <si>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</si>
  <si>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</si>
  <si>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</si>
  <si>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</si>
  <si>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</si>
  <si>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</si>
  <si>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</si>
  <si>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</si>
  <si>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</si>
  <si>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</si>
  <si>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</si>
  <si>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</si>
  <si>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</si>
  <si>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</si>
  <si>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</si>
  <si>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</si>
  <si>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</si>
  <si>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</si>
  <si>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</si>
  <si>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</si>
  <si>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</si>
  <si>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</si>
  <si>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</si>
  <si>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警防課　災害対応可搬ベルトコンベア</t>
  </si>
  <si>
    <t/>
  </si>
  <si>
    <t>静岡県内に主たる営業所または営業所を有するものであること。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</si>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</sst>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46267</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55</v>
      </c>
      <c r="E10" s="9"/>
      <c r="F10" s="3"/>
    </row>
    <row r="11" spans="1:11" ht="18" customHeight="1">
      <c r="A11" s="1" t="s">
        <v>9</v>
      </c>
      <c r="D11" s="3" t="s">
        <v>10</v>
      </c>
      <c r="E11" s="1" t="s">
        <v>200</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46458</v>
      </c>
      <c r="E14" s="2"/>
      <c r="F14" s="10"/>
      <c r="G14" s="10" t="str">
        <f>IF(H14="","","から")</f>
        <v/>
      </c>
      <c r="H14" s="2" t="s">
        <v>201</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202</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203</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201</v>
      </c>
      <c r="D33" s="16"/>
      <c r="E33" s="16"/>
      <c r="F33" s="16"/>
      <c r="G33" s="16"/>
      <c r="H33" s="16"/>
      <c r="I33" s="16"/>
      <c r="J33" s="16"/>
    </row>
    <row r="34" spans="1:13" ht="18" customHeight="1">
      <c r="A34" s="1" t="s">
        <v>34</v>
      </c>
    </row>
    <row r="35" spans="1:13" ht="18" customHeight="1">
      <c r="A35" s="1" t="s">
        <v>35</v>
      </c>
    </row>
    <row r="36" spans="1:13" ht="18" customHeight="1">
      <c r="A36" s="17"/>
      <c r="B36" s="18">
        <v>46267</v>
      </c>
      <c r="C36" s="18"/>
      <c r="D36" s="18"/>
      <c r="E36" s="1" t="s">
        <v>36</v>
      </c>
      <c r="F36" s="18">
        <v>46274</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46267</v>
      </c>
      <c r="C49" s="18"/>
      <c r="D49" s="18"/>
      <c r="E49" s="1" t="s">
        <v>36</v>
      </c>
      <c r="F49" s="25">
        <f>F36</f>
        <v>46274</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46275</v>
      </c>
      <c r="D69" s="18"/>
      <c r="E69" s="1" t="s">
        <v>73</v>
      </c>
    </row>
    <row r="70" spans="1:14" ht="18" hidden="1" customHeight="1">
      <c r="A70" s="32" t="s">
        <v>74</v>
      </c>
      <c r="B70" s="32"/>
      <c r="C70" s="32"/>
      <c r="D70" s="32"/>
      <c r="E70" s="32"/>
      <c r="F70" s="32"/>
      <c r="G70" s="32"/>
      <c r="H70" s="33">
        <f>F36+2</f>
        <v>46276</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46276</v>
      </c>
      <c r="B73" s="35"/>
      <c r="C73" s="35"/>
      <c r="D73" s="35"/>
      <c r="E73" s="1" t="s">
        <v>79</v>
      </c>
    </row>
    <row r="74" spans="1:14" ht="18" customHeight="1">
      <c r="A74" s="1" t="s">
        <v>80</v>
      </c>
    </row>
    <row r="75" spans="1:14" ht="18" customHeight="1">
      <c r="A75" s="27" t="str">
        <f>IF($B$33="","(4)","(5)")</f>
        <v>(4)</v>
      </c>
      <c r="B75" s="1" t="s">
        <v>81</v>
      </c>
      <c r="I75" s="35">
        <f>F36+5</f>
        <v>46279</v>
      </c>
      <c r="J75" s="35"/>
    </row>
    <row r="76" spans="1:14" ht="18" customHeight="1">
      <c r="A76" s="1" t="s">
        <v>82</v>
      </c>
    </row>
    <row r="77" spans="1:14" ht="18" customHeight="1">
      <c r="A77" s="1" t="s">
        <v>83</v>
      </c>
    </row>
    <row r="78" spans="1:14" ht="18" customHeight="1">
      <c r="A78" s="36">
        <f>I75</f>
        <v>46279</v>
      </c>
      <c r="B78" s="36"/>
      <c r="C78" s="36"/>
      <c r="D78" s="36"/>
      <c r="E78" s="37" t="s">
        <v>84</v>
      </c>
    </row>
    <row r="79" spans="1:14" ht="18" customHeight="1">
      <c r="A79" s="14" t="s">
        <v>85</v>
      </c>
      <c r="B79" s="14"/>
      <c r="C79" s="37"/>
      <c r="I79" s="35">
        <f>A78</f>
        <v>46279</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46267</v>
      </c>
      <c r="B96" s="38"/>
      <c r="C96" s="38"/>
      <c r="D96" s="38"/>
      <c r="E96" s="1" t="s">
        <v>36</v>
      </c>
      <c r="F96" s="39">
        <f>F49</f>
        <v>46274</v>
      </c>
      <c r="G96" s="39"/>
      <c r="H96" s="39"/>
      <c r="I96" s="12" t="s">
        <v>102</v>
      </c>
    </row>
    <row r="97" spans="1:10" ht="18" customHeight="1">
      <c r="A97" s="1" t="s">
        <v>103</v>
      </c>
    </row>
    <row r="98" spans="1:10" ht="18" customHeight="1">
      <c r="A98" s="1" t="s">
        <v>104</v>
      </c>
    </row>
    <row r="99" spans="1:10" ht="18" customHeight="1">
      <c r="A99" s="1" t="s">
        <v>105</v>
      </c>
    </row>
    <row r="100" spans="1:10" ht="18" customHeight="1">
      <c r="A100" s="1" t="s">
        <v>106</v>
      </c>
    </row>
    <row r="101" spans="1:10" ht="18" customHeight="1">
      <c r="A101" s="1" t="s">
        <v>107</v>
      </c>
    </row>
    <row r="102" spans="1:10" ht="18" customHeight="1">
      <c r="A102" s="1" t="s">
        <v>108</v>
      </c>
    </row>
    <row r="103" spans="1:10" ht="18" customHeight="1">
      <c r="A103" s="40">
        <f>A73</f>
        <v>46276</v>
      </c>
      <c r="B103" s="40"/>
      <c r="C103" s="40"/>
      <c r="D103" s="40"/>
      <c r="E103" s="1" t="s">
        <v>109</v>
      </c>
    </row>
    <row r="104" spans="1:10" ht="18" customHeight="1">
      <c r="A104" s="1" t="s">
        <v>110</v>
      </c>
    </row>
    <row r="105" spans="1:10" ht="18" customHeight="1">
      <c r="A105" s="1" t="s">
        <v>111</v>
      </c>
    </row>
    <row r="106" spans="1:10" ht="18" customHeight="1">
      <c r="A106" s="1" t="s">
        <v>112</v>
      </c>
    </row>
    <row r="107" spans="1:10" ht="18" customHeight="1">
      <c r="A107" s="1" t="s">
        <v>113</v>
      </c>
    </row>
    <row r="108" spans="1:10" ht="18" customHeight="1">
      <c r="A108" s="17"/>
      <c r="B108" s="18">
        <v>46280</v>
      </c>
      <c r="C108" s="18"/>
      <c r="D108" s="18"/>
      <c r="E108" s="42">
        <v>0.4513888888888889</v>
      </c>
      <c r="F108" s="42"/>
      <c r="G108" s="42"/>
      <c r="H108" s="43"/>
      <c r="I108" s="44"/>
      <c r="J108" s="44"/>
    </row>
    <row r="109" spans="1:10" ht="18" customHeight="1">
      <c r="A109" s="6" t="s">
        <v>114</v>
      </c>
      <c r="B109" s="6"/>
      <c r="C109" s="6"/>
      <c r="D109" s="45"/>
      <c r="E109" s="46"/>
      <c r="F109" s="46"/>
      <c r="G109" s="46"/>
      <c r="H109" s="46"/>
      <c r="I109" s="46"/>
      <c r="J109" s="46"/>
    </row>
    <row r="110" spans="1:10" ht="18" customHeight="1">
      <c r="A110" s="6" t="s">
        <v>115</v>
      </c>
      <c r="B110" s="6"/>
      <c r="C110" s="6"/>
      <c r="D110" s="45"/>
      <c r="E110" s="46"/>
      <c r="F110" s="46"/>
      <c r="G110" s="46"/>
      <c r="H110" s="46"/>
      <c r="I110" s="46"/>
      <c r="J110" s="46"/>
    </row>
    <row r="111" spans="1:10" ht="18" customHeight="1">
      <c r="A111" s="1" t="s">
        <v>116</v>
      </c>
    </row>
    <row r="112" spans="1:10" ht="18" customHeight="1">
      <c r="A112" s="47" t="s">
        <v>117</v>
      </c>
      <c r="B112" s="47"/>
      <c r="C112" s="47"/>
      <c r="D112" s="47"/>
      <c r="E112" s="10" t="s">
        <v>204</v>
      </c>
    </row>
    <row r="113" spans="1:18" ht="18" customHeight="1">
      <c r="A113" s="1" t="s">
        <v>118</v>
      </c>
    </row>
    <row r="114" spans="1:18" ht="18" customHeight="1">
      <c r="A114" s="1" t="s">
        <v>119</v>
      </c>
    </row>
    <row r="115" spans="1:18" ht="18" customHeight="1">
      <c r="A115" s="1" t="s">
        <v>120</v>
      </c>
    </row>
    <row r="116" spans="1:18" ht="18" customHeight="1">
      <c r="A116" s="1" t="s">
        <v>121</v>
      </c>
    </row>
    <row r="117" spans="1:18" ht="18" customHeight="1">
      <c r="A117" s="1" t="s">
        <v>205</v>
      </c>
      <c r="M117" s="1" t="s">
        <v>122</v>
      </c>
    </row>
    <row r="118" spans="1:18" ht="18" customHeight="1">
      <c r="A118" s="1" t="s">
        <v>123</v>
      </c>
      <c r="M118" s="1" t="s">
        <v>124</v>
      </c>
    </row>
    <row r="119" spans="1:18" ht="18" customHeight="1">
      <c r="A119" s="1" t="s">
        <v>125</v>
      </c>
    </row>
    <row r="120" spans="1:18" ht="18" customHeight="1">
      <c r="A120" s="1" t="s">
        <v>126</v>
      </c>
    </row>
    <row r="121" spans="1:18" ht="18" customHeight="1">
      <c r="A121" s="1" t="s">
        <v>127</v>
      </c>
    </row>
    <row r="122" spans="1:18" ht="18" customHeight="1">
      <c r="A122" s="1" t="s">
        <v>128</v>
      </c>
    </row>
    <row r="123" spans="1:18" ht="18" customHeight="1">
      <c r="A123" s="1" t="s">
        <v>129</v>
      </c>
    </row>
    <row r="124" spans="1:18" ht="18" customHeight="1">
      <c r="A124" s="1" t="s">
        <v>130</v>
      </c>
    </row>
    <row r="125" spans="1:18" ht="18" customHeight="1">
      <c r="A125" s="1" t="s">
        <v>131</v>
      </c>
    </row>
    <row r="126" spans="1:18" ht="18" customHeight="1">
      <c r="A126" s="3" t="s">
        <v>132</v>
      </c>
      <c r="B126" s="3"/>
      <c r="C126" s="3"/>
    </row>
    <row r="127" spans="1:18" ht="18" customHeight="1">
      <c r="A127" s="1" t="s">
        <v>133</v>
      </c>
    </row>
    <row r="128" spans="1:18" ht="18" customHeight="1">
      <c r="A128" s="1" t="s">
        <v>134</v>
      </c>
      <c r="N128" s="41" t="s">
        <v>135</v>
      </c>
      <c r="O128" s="41"/>
      <c r="P128" s="41"/>
      <c r="Q128" s="41"/>
      <c r="R128" s="41"/>
    </row>
    <row r="129" spans="1:18" ht="18" customHeight="1">
      <c r="A129" s="1" t="s">
        <v>136</v>
      </c>
      <c r="N129" s="48">
        <v>1</v>
      </c>
      <c r="O129" s="41" t="s">
        <v>137</v>
      </c>
      <c r="P129" s="41"/>
      <c r="Q129" s="41"/>
      <c r="R129" s="41"/>
    </row>
    <row r="130" spans="1:18" ht="18" customHeight="1">
      <c r="A130" s="1" t="s">
        <v>138</v>
      </c>
      <c r="N130" s="41"/>
      <c r="O130" s="41" t="s">
        <v>139</v>
      </c>
      <c r="P130" s="41"/>
      <c r="Q130" s="41"/>
      <c r="R130" s="41"/>
    </row>
    <row r="131" spans="1:18" ht="18" customHeight="1">
      <c r="A131" s="1" t="s">
        <v>140</v>
      </c>
      <c r="N131" s="41"/>
      <c r="O131" s="41" t="s">
        <v>141</v>
      </c>
      <c r="P131" s="41"/>
      <c r="Q131" s="41"/>
      <c r="R131" s="41"/>
    </row>
    <row r="132" spans="1:18" ht="18" customHeight="1">
      <c r="A132" s="1" t="s">
        <v>142</v>
      </c>
      <c r="N132" s="48">
        <v>2</v>
      </c>
      <c r="O132" s="41" t="s">
        <v>143</v>
      </c>
      <c r="P132" s="41"/>
      <c r="Q132" s="41"/>
      <c r="R132" s="41"/>
    </row>
    <row r="133" spans="1:18" ht="18" customHeight="1">
      <c r="A133" s="1" t="s">
        <v>144</v>
      </c>
    </row>
    <row r="134" spans="1:18" ht="18" customHeight="1">
      <c r="A134" s="1" t="s">
        <v>145</v>
      </c>
    </row>
    <row r="135" spans="1:18" ht="18" customHeight="1">
      <c r="A135" s="1" t="s">
        <v>146</v>
      </c>
    </row>
    <row r="136" spans="1:18" ht="18" customHeight="1">
      <c r="A136" s="1" t="s">
        <v>147</v>
      </c>
    </row>
    <row r="137" spans="1:18" ht="18" customHeight="1">
      <c r="A137" s="1" t="s">
        <v>148</v>
      </c>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c r="M148" s="41" t="s">
        <v>160</v>
      </c>
    </row>
    <row r="149" spans="1:13" ht="18" customHeight="1">
      <c r="A149" s="1" t="s">
        <v>161</v>
      </c>
      <c r="M149" s="41"/>
    </row>
    <row r="150" spans="1:13" ht="18" hidden="1" customHeight="1">
      <c r="A150" s="26" t="s">
        <v>162</v>
      </c>
      <c r="B150" s="41"/>
      <c r="M150" s="41"/>
    </row>
    <row r="151" spans="1:13" ht="18" customHeight="1">
      <c r="A151" s="1" t="s">
        <v>163</v>
      </c>
      <c r="M151" s="41"/>
    </row>
    <row r="152" spans="1:13" ht="18" hidden="1" customHeight="1">
      <c r="B152" s="1" t="s">
        <v>164</v>
      </c>
    </row>
    <row r="153" spans="1:13" ht="18" customHeight="1">
      <c r="A153" s="1" t="s">
        <v>165</v>
      </c>
      <c r="M153" s="26" t="s">
        <v>166</v>
      </c>
    </row>
    <row r="154" spans="1:13" ht="18" customHeight="1">
      <c r="A154" s="3" t="s">
        <v>167</v>
      </c>
      <c r="B154" s="3"/>
      <c r="C154" s="3"/>
      <c r="M154" s="1" t="s">
        <v>168</v>
      </c>
    </row>
    <row r="155" spans="1:13" ht="18" customHeight="1">
      <c r="A155" s="1" t="s">
        <v>169</v>
      </c>
      <c r="M155" s="1" t="s">
        <v>170</v>
      </c>
    </row>
    <row r="156" spans="1:13" ht="18" customHeight="1">
      <c r="A156" s="1" t="s">
        <v>171</v>
      </c>
      <c r="M156" s="1" t="s">
        <v>172</v>
      </c>
    </row>
    <row r="157" spans="1:13" ht="18" customHeight="1">
      <c r="A157" s="1" t="s">
        <v>173</v>
      </c>
    </row>
    <row r="158" spans="1:13" ht="18" customHeight="1">
      <c r="A158" s="1" t="s">
        <v>174</v>
      </c>
      <c r="M158" s="49" t="s">
        <v>175</v>
      </c>
    </row>
    <row r="159" spans="1:13" ht="18" customHeight="1">
      <c r="A159" s="1" t="s">
        <v>176</v>
      </c>
      <c r="M159" s="41" t="s">
        <v>177</v>
      </c>
    </row>
    <row r="160" spans="1:13" ht="18" customHeight="1">
      <c r="A160" s="1" t="s">
        <v>178</v>
      </c>
    </row>
    <row r="161" spans="1:1" ht="18" customHeight="1">
      <c r="A161" s="1" t="s">
        <v>179</v>
      </c>
    </row>
    <row r="162" spans="1:1" ht="18" customHeight="1">
      <c r="A162" s="1" t="s">
        <v>180</v>
      </c>
    </row>
  </sheetData>
  <sheetProtection password="CE28" sheet="1" objects="1" scenarios="1"/>
  <mergeCells count="27">
    <mergeCell ref="B108:D108"/>
    <mergeCell ref="E108:G108"/>
    <mergeCell ref="A112:D112"/>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2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55</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46267</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dcterms:created xsi:type="dcterms:W3CDTF">2026-08-21T05:39:24Z</dcterms:created>
  <dcterms:modified xsi:type="dcterms:W3CDTF">2026-08-21T05:40:40Z</dcterms:modified>
</cp:coreProperties>
</file>