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0" yWindow="0" windowWidth="20490" windowHeight="8415"/>
  </bookViews>
  <sheets>
    <sheet name="5" sheetId="14" r:id="rId1"/>
    <sheet name="6" sheetId="82" r:id="rId2"/>
    <sheet name="7" sheetId="83" r:id="rId3"/>
    <sheet name="8" sheetId="16" r:id="rId4"/>
    <sheet name="9" sheetId="17" r:id="rId5"/>
    <sheet name="10" sheetId="19" r:id="rId6"/>
    <sheet name="11" sheetId="20" r:id="rId7"/>
    <sheet name="12" sheetId="21" r:id="rId8"/>
    <sheet name="13" sheetId="22" r:id="rId9"/>
    <sheet name="14" sheetId="23" r:id="rId10"/>
    <sheet name="15" sheetId="24" r:id="rId11"/>
  </sheets>
  <externalReferences>
    <externalReference r:id="rId12"/>
    <externalReference r:id="rId13"/>
    <externalReference r:id="rId14"/>
    <externalReference r:id="rId15"/>
  </externalReferences>
  <definedNames>
    <definedName name="_\I">[1]決算額豊岡!#REF!</definedName>
    <definedName name="_Fill" hidden="1">#REF!</definedName>
    <definedName name="_xlnm._FilterDatabase" localSheetId="0" hidden="1">'5'!$A$5:$H$6</definedName>
    <definedName name="_xlnm._FilterDatabase" localSheetId="3" hidden="1">'8'!$A$1:$L$34</definedName>
    <definedName name="_Order1" hidden="1">255</definedName>
    <definedName name="_Sort" hidden="1">#REF!</definedName>
    <definedName name="\a" localSheetId="5">[2]人口推移!#REF!</definedName>
    <definedName name="\a" localSheetId="6">[2]人口推移!#REF!</definedName>
    <definedName name="\a" localSheetId="7">[2]人口推移!#REF!</definedName>
    <definedName name="\a" localSheetId="8">[2]人口推移!#REF!</definedName>
    <definedName name="\a" localSheetId="9">[2]人口推移!#REF!</definedName>
    <definedName name="\a" localSheetId="10">[2]人口推移!#REF!</definedName>
    <definedName name="\a" localSheetId="0">[2]人口推移!#REF!</definedName>
    <definedName name="\a" localSheetId="1">[2]人口推移!#REF!</definedName>
    <definedName name="\a" localSheetId="2">[2]人口推移!#REF!</definedName>
    <definedName name="\a" localSheetId="3">[2]人口推移!#REF!</definedName>
    <definedName name="\a" localSheetId="4">[2]人口推移!#REF!</definedName>
    <definedName name="\a">[3]家屋台帳豊岡!#REF!</definedName>
    <definedName name="\i">[1]決算額豊岡!#REF!</definedName>
    <definedName name="\k">#REF!</definedName>
    <definedName name="\l">#REF!</definedName>
    <definedName name="\p">[3]家屋台帳豊岡!#REF!</definedName>
    <definedName name="\s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6">'11'!$A$1:$M$52</definedName>
    <definedName name="_xlnm.Print_Area" localSheetId="7">'12'!$A$1:$M$52</definedName>
    <definedName name="_xlnm.Print_Area" localSheetId="8">'13'!$A$1:$M$52</definedName>
    <definedName name="_xlnm.Print_Area" localSheetId="9">'14'!$A$1:$I$16</definedName>
    <definedName name="_xlnm.Print_Area" localSheetId="10">'15'!$A$1:$J$55</definedName>
    <definedName name="_xlnm.Print_Area" localSheetId="0">'5'!$A$1:$J$39</definedName>
    <definedName name="_xlnm.Print_Area" localSheetId="1">'6'!$A$1:$G$40</definedName>
    <definedName name="_xlnm.Print_Area" localSheetId="2">'7'!$A$1:$G$40</definedName>
    <definedName name="_xlnm.Print_Area" localSheetId="3">'8'!$A$1:$L$35</definedName>
    <definedName name="_xlnm.Print_Area" localSheetId="4">'9'!$A$1:$I$66</definedName>
    <definedName name="_xlnm.Print_Area">#REF!</definedName>
    <definedName name="豊岡">[4]国保豊岡!#REF!</definedName>
    <definedName name="豊岡むら">[1]財源別歳入豊岡!#REF!</definedName>
    <definedName name="豊岡村">[1]財源別歳入豊岡!#REF!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24" l="1"/>
  <c r="F4" i="82" l="1"/>
  <c r="E4" i="82"/>
  <c r="D4" i="82"/>
  <c r="C4" i="82"/>
  <c r="D54" i="24" l="1"/>
  <c r="G54" i="24" l="1"/>
  <c r="G13" i="20" l="1"/>
</calcChain>
</file>

<file path=xl/sharedStrings.xml><?xml version="1.0" encoding="utf-8"?>
<sst xmlns="http://schemas.openxmlformats.org/spreadsheetml/2006/main" count="736" uniqueCount="550">
  <si>
    <t>豊田東</t>
    <phoneticPr fontId="4"/>
  </si>
  <si>
    <t>福田南</t>
    <phoneticPr fontId="4"/>
  </si>
  <si>
    <t>西部</t>
    <phoneticPr fontId="4"/>
  </si>
  <si>
    <t>北部</t>
    <phoneticPr fontId="4"/>
  </si>
  <si>
    <t>豊浜</t>
    <phoneticPr fontId="4"/>
  </si>
  <si>
    <t>池田</t>
    <phoneticPr fontId="4"/>
  </si>
  <si>
    <t>井通</t>
    <phoneticPr fontId="4"/>
  </si>
  <si>
    <t>青城</t>
    <phoneticPr fontId="4"/>
  </si>
  <si>
    <t>豊岡北</t>
    <phoneticPr fontId="4"/>
  </si>
  <si>
    <t>豊岡南</t>
    <phoneticPr fontId="4"/>
  </si>
  <si>
    <t>豊岡東</t>
    <phoneticPr fontId="4"/>
  </si>
  <si>
    <t>区　分</t>
    <rPh sb="0" eb="1">
      <t>ク</t>
    </rPh>
    <rPh sb="2" eb="3">
      <t>ブン</t>
    </rPh>
    <phoneticPr fontId="4"/>
  </si>
  <si>
    <t>総　　数</t>
  </si>
  <si>
    <t>磐田</t>
  </si>
  <si>
    <t>福田</t>
  </si>
  <si>
    <t>竜洋</t>
  </si>
  <si>
    <t>豊田</t>
  </si>
  <si>
    <t>豊岡</t>
  </si>
  <si>
    <t>計</t>
  </si>
  <si>
    <t>１世帯
の人員</t>
    <rPh sb="1" eb="3">
      <t>セタイ</t>
    </rPh>
    <rPh sb="5" eb="7">
      <t>ジンイン</t>
    </rPh>
    <phoneticPr fontId="3"/>
  </si>
  <si>
    <t>人口密度
（人/ｋ㎡）</t>
    <rPh sb="0" eb="2">
      <t>ジンコウ</t>
    </rPh>
    <rPh sb="2" eb="4">
      <t>ミツド</t>
    </rPh>
    <phoneticPr fontId="4"/>
  </si>
  <si>
    <t>戸　　籍</t>
    <rPh sb="0" eb="1">
      <t>ト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</si>
  <si>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</si>
  <si>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</si>
  <si>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本籍数</t>
    <phoneticPr fontId="4"/>
  </si>
  <si>
    <t>住　民　基　本　台　帳</t>
    <phoneticPr fontId="4"/>
  </si>
  <si>
    <t>増 減</t>
    <rPh sb="0" eb="1">
      <t>ゾウ</t>
    </rPh>
    <rPh sb="2" eb="3">
      <t>ゲン</t>
    </rPh>
    <phoneticPr fontId="4"/>
  </si>
  <si>
    <t>転 入</t>
    <rPh sb="0" eb="1">
      <t>テン</t>
    </rPh>
    <rPh sb="2" eb="3">
      <t>イリ</t>
    </rPh>
    <phoneticPr fontId="4"/>
  </si>
  <si>
    <t>転 出</t>
    <rPh sb="0" eb="1">
      <t>テン</t>
    </rPh>
    <rPh sb="2" eb="3">
      <t>デ</t>
    </rPh>
    <phoneticPr fontId="4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</si>
  <si>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4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</si>
  <si>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4"/>
  </si>
  <si>
    <t>地区名</t>
  </si>
  <si>
    <t>見付</t>
  </si>
  <si>
    <t>今之浦</t>
  </si>
  <si>
    <t>中泉</t>
  </si>
  <si>
    <t>天竜</t>
  </si>
  <si>
    <t>西貝</t>
  </si>
  <si>
    <t>大藤</t>
  </si>
  <si>
    <t>向笠</t>
  </si>
  <si>
    <t>御厨</t>
  </si>
  <si>
    <t>南御厨</t>
  </si>
  <si>
    <t>長野</t>
  </si>
  <si>
    <t>岩田</t>
  </si>
  <si>
    <t>田原</t>
  </si>
  <si>
    <t>於保</t>
  </si>
  <si>
    <t>合計</t>
    <rPh sb="0" eb="2">
      <t>ゴウケイ</t>
    </rPh>
    <phoneticPr fontId="3"/>
  </si>
  <si>
    <t>中国</t>
    <rPh sb="0" eb="2">
      <t>チュウゴク</t>
    </rPh>
    <phoneticPr fontId="3"/>
  </si>
  <si>
    <t>韓国・朝鮮</t>
    <rPh sb="0" eb="2">
      <t>カンコク</t>
    </rPh>
    <rPh sb="3" eb="5">
      <t>チョウセン</t>
    </rPh>
    <phoneticPr fontId="3"/>
  </si>
  <si>
    <t>その他</t>
    <rPh sb="2" eb="3">
      <t>タ</t>
    </rPh>
    <phoneticPr fontId="3"/>
  </si>
  <si>
    <t>磐田</t>
    <rPh sb="0" eb="2">
      <t>イワタ</t>
    </rPh>
    <phoneticPr fontId="3"/>
  </si>
  <si>
    <t>今之浦地区　計</t>
  </si>
  <si>
    <t>玉越</t>
  </si>
  <si>
    <t>三ケ野</t>
  </si>
  <si>
    <t>明ケ島</t>
  </si>
  <si>
    <t>大和田</t>
  </si>
  <si>
    <t>上大原</t>
  </si>
  <si>
    <t>中大原</t>
  </si>
  <si>
    <t>下大之郷</t>
  </si>
  <si>
    <t>浜部</t>
  </si>
  <si>
    <t>１番組</t>
  </si>
  <si>
    <t>２番組</t>
  </si>
  <si>
    <t>３番組</t>
  </si>
  <si>
    <t>４番組</t>
  </si>
  <si>
    <t>５番組</t>
  </si>
  <si>
    <t>６の１番組</t>
  </si>
  <si>
    <t>６の２番組</t>
  </si>
  <si>
    <t>６の３番組</t>
  </si>
  <si>
    <t>８番組</t>
  </si>
  <si>
    <t>９の１番組</t>
  </si>
  <si>
    <t>９の２番組</t>
  </si>
  <si>
    <t>１０の１番組</t>
  </si>
  <si>
    <t>１０の２番組</t>
  </si>
  <si>
    <t>１０の３番組</t>
  </si>
  <si>
    <t>１１番組</t>
  </si>
  <si>
    <t>福田</t>
    <rPh sb="0" eb="2">
      <t>フクデ</t>
    </rPh>
    <phoneticPr fontId="3"/>
  </si>
  <si>
    <t>竜洋</t>
    <rPh sb="0" eb="2">
      <t>リュウヨウ</t>
    </rPh>
    <phoneticPr fontId="3"/>
  </si>
  <si>
    <t>豊田</t>
    <rPh sb="0" eb="2">
      <t>トヨダ</t>
    </rPh>
    <phoneticPr fontId="3"/>
  </si>
  <si>
    <t>豊岡</t>
    <rPh sb="0" eb="2">
      <t>トヨオカ</t>
    </rPh>
    <phoneticPr fontId="3"/>
  </si>
  <si>
    <t>計</t>
    <rPh sb="0" eb="1">
      <t>ケイ</t>
    </rPh>
    <phoneticPr fontId="3"/>
  </si>
  <si>
    <t>男</t>
  </si>
  <si>
    <t>女</t>
  </si>
  <si>
    <t>年　　齢</t>
    <rPh sb="0" eb="1">
      <t>トシ</t>
    </rPh>
    <rPh sb="3" eb="4">
      <t>ヨワイ</t>
    </rPh>
    <phoneticPr fontId="3"/>
  </si>
  <si>
    <t>総　数</t>
    <rPh sb="0" eb="1">
      <t>フサ</t>
    </rPh>
    <rPh sb="2" eb="3">
      <t>カズ</t>
    </rPh>
    <phoneticPr fontId="4"/>
  </si>
  <si>
    <t>町    名　　</t>
  </si>
  <si>
    <t>世  帯</t>
  </si>
  <si>
    <t>総  数</t>
  </si>
  <si>
    <t>東大久保　　　　　　</t>
  </si>
  <si>
    <t>二之宮四丁目　　　　</t>
  </si>
  <si>
    <t>富士見町　　　　　　</t>
  </si>
  <si>
    <t>二之宮中通　　　　　</t>
  </si>
  <si>
    <t>東坂町　　　　　　　</t>
  </si>
  <si>
    <t>二之宮宮本　　　　　</t>
  </si>
  <si>
    <t>権現町　　　　　　　</t>
  </si>
  <si>
    <t>京見塚　　　　　　　</t>
  </si>
  <si>
    <t>住吉町　　　　　　　</t>
  </si>
  <si>
    <t>大泉町　　　　　　　</t>
  </si>
  <si>
    <t>宿町　　　　　　　　</t>
  </si>
  <si>
    <t>鳥之瀬町　　　　　　</t>
  </si>
  <si>
    <t>中川町　　　　　　　</t>
  </si>
  <si>
    <t>●　</t>
  </si>
  <si>
    <t>新通町　　　　　　　</t>
  </si>
  <si>
    <t>　　　　　　　　　　</t>
  </si>
  <si>
    <t>清水町　　　　　　　</t>
  </si>
  <si>
    <t>天王町　　　　　　　</t>
  </si>
  <si>
    <t>豊島　　　　　　　　</t>
  </si>
  <si>
    <t>地脇町　　　　　　　</t>
  </si>
  <si>
    <t>北島　　　　　　　　</t>
  </si>
  <si>
    <t>馬場町　　　　　　　</t>
  </si>
  <si>
    <t>千手堂　　　　　　　</t>
  </si>
  <si>
    <t>元倉町　　　　　　　</t>
  </si>
  <si>
    <t>万正寺　　　　　　　</t>
  </si>
  <si>
    <t>二番町　　　　　　　</t>
  </si>
  <si>
    <t>中野　　　　　　　　</t>
  </si>
  <si>
    <t>西坂町　　　　　　　</t>
  </si>
  <si>
    <t>上大之郷　　　　　　</t>
  </si>
  <si>
    <t>一番町　　　　　　　</t>
  </si>
  <si>
    <t>下岡田　　　　　　　</t>
  </si>
  <si>
    <t>幸町　　　　　　　　</t>
  </si>
  <si>
    <t>上岡田　　　　　　　</t>
  </si>
  <si>
    <t>梅屋町　　　　　　　</t>
  </si>
  <si>
    <t>河原町　　　　　　　</t>
  </si>
  <si>
    <t>加茂川通　　　　　　</t>
  </si>
  <si>
    <t>西貝塚　　　　　　　</t>
  </si>
  <si>
    <t>美登里町　　　　　　</t>
  </si>
  <si>
    <t>西之島　　　　　　　</t>
  </si>
  <si>
    <t>北見町　　　　　　　</t>
  </si>
  <si>
    <t>上南田　　　　　　　</t>
  </si>
  <si>
    <t>元宮町　　　　　　　</t>
  </si>
  <si>
    <t>安久路　　　　　　　</t>
  </si>
  <si>
    <t>元天神町　　　　　　</t>
  </si>
  <si>
    <t>緑ケ丘　　　　　　　</t>
  </si>
  <si>
    <t>水堀　　　　　　　　</t>
  </si>
  <si>
    <t>今之浦一丁目　　　　</t>
  </si>
  <si>
    <t>今之浦二丁目　　　　</t>
  </si>
  <si>
    <t>大藤一区　　　　　　</t>
  </si>
  <si>
    <t>今之浦三丁目　　　　</t>
  </si>
  <si>
    <t>大藤二区　　　　　　</t>
  </si>
  <si>
    <t>今之浦四丁目　　　　</t>
  </si>
  <si>
    <t>大藤三区　　　　　　</t>
  </si>
  <si>
    <t>今之浦五丁目　　　　</t>
  </si>
  <si>
    <t>大藤四区　　　　　　</t>
  </si>
  <si>
    <t>大藤五区　　　　　　</t>
  </si>
  <si>
    <t>大藤六区　　　　　　</t>
  </si>
  <si>
    <t>中央町　　　　　　　</t>
  </si>
  <si>
    <t>大藤七区　　　　　　</t>
  </si>
  <si>
    <t>中町　　　　　　　　</t>
  </si>
  <si>
    <t>大藤八区　　　　　　</t>
  </si>
  <si>
    <t>東町　　　　　　　　</t>
  </si>
  <si>
    <t>大藤九区　　　　　　</t>
  </si>
  <si>
    <t>七軒町　　　　　　　</t>
  </si>
  <si>
    <t>大藤十区　　　　　　</t>
  </si>
  <si>
    <t>西町　　　　　　　　</t>
  </si>
  <si>
    <t>大藤十一区　　　　　</t>
  </si>
  <si>
    <t>田町　　　　　　　　</t>
  </si>
  <si>
    <t>大藤十二区　　　　　</t>
  </si>
  <si>
    <t>久保町　　　　　　　</t>
  </si>
  <si>
    <t>大藤十三区　　　　　</t>
  </si>
  <si>
    <t>坂上町　　　　　　　</t>
  </si>
  <si>
    <t>大藤団地　　　　　　</t>
  </si>
  <si>
    <t>西新町　　　　　　　</t>
  </si>
  <si>
    <t>石原町　　　　　　　</t>
  </si>
  <si>
    <t>栄町　　　　　　　　</t>
  </si>
  <si>
    <t>御殿　　　　　　　　</t>
  </si>
  <si>
    <t>笠梅原　　　　　　　</t>
  </si>
  <si>
    <t>泉町　　　　　　　　</t>
  </si>
  <si>
    <t>向笠新屋　　　　　　</t>
  </si>
  <si>
    <t>桜ケ丘　　　　　　　</t>
  </si>
  <si>
    <t>向笠新屋原　　　　　</t>
  </si>
  <si>
    <t>旭ケ丘　　　　　　　</t>
  </si>
  <si>
    <t>向笠竹之内　　　　　</t>
  </si>
  <si>
    <t>本町　　　　　　　　</t>
  </si>
  <si>
    <t>向笠竹之内原　　　　</t>
  </si>
  <si>
    <t>二之宮浅間通　　　　</t>
  </si>
  <si>
    <t>向笠西　　　　　　　</t>
  </si>
  <si>
    <t>二之宮一丁目　　　　</t>
  </si>
  <si>
    <t>向笠西原　　　　　　</t>
  </si>
  <si>
    <t>二之宮二丁目　　　　</t>
  </si>
  <si>
    <t>篠原　　　　　　　　</t>
  </si>
  <si>
    <t>二之宮三丁目　　　　</t>
  </si>
  <si>
    <t>岩井　　　　　　　　</t>
  </si>
  <si>
    <t>岩井原　　　　　　　</t>
  </si>
  <si>
    <t>鎌田　　　　　　　　</t>
  </si>
  <si>
    <t>新貝　　　　　　　　</t>
  </si>
  <si>
    <t>７番組　　　　　　　</t>
  </si>
  <si>
    <t>東脇　　　　　　　　</t>
  </si>
  <si>
    <t>新出　　　　　　　　</t>
  </si>
  <si>
    <t>和口　　　　　　　　</t>
  </si>
  <si>
    <t>東新屋　　　　　　　</t>
  </si>
  <si>
    <t>大立野　　　　　　　</t>
  </si>
  <si>
    <t>東新町一丁目　　　　</t>
  </si>
  <si>
    <t>東新町二丁目　　　　</t>
  </si>
  <si>
    <t>１２番組　　　　　　</t>
  </si>
  <si>
    <t>東新町三丁目　　　　</t>
  </si>
  <si>
    <t>１３番組　　　　　　</t>
  </si>
  <si>
    <t>１４番組　　　　　　</t>
  </si>
  <si>
    <t>１４番北組　　　　　</t>
  </si>
  <si>
    <t>鮫島　　　　　　　　</t>
  </si>
  <si>
    <t>１５番組　　　　　　</t>
  </si>
  <si>
    <t>小島　　　　　　　　</t>
  </si>
  <si>
    <t>石田組　　　　　　　</t>
  </si>
  <si>
    <t>野箱　　　　　　　　</t>
  </si>
  <si>
    <t>昭和組　　　　　　　</t>
  </si>
  <si>
    <t>白拍子　　　　　　　</t>
  </si>
  <si>
    <t>下太　　　　　　　　</t>
  </si>
  <si>
    <t>草崎　　　　　　　　</t>
  </si>
  <si>
    <t>本田東　　　　　　　</t>
  </si>
  <si>
    <t>前野　　　　　　　　</t>
  </si>
  <si>
    <t>本田中　　　　　　　</t>
  </si>
  <si>
    <t>新島　　　　　　　　</t>
  </si>
  <si>
    <t>本田西　　　　　　　</t>
  </si>
  <si>
    <t>長須賀　　　　　　　</t>
  </si>
  <si>
    <t>新田東　　　　　　　</t>
  </si>
  <si>
    <t>刑部島　　　　　　　</t>
  </si>
  <si>
    <t>新田中　　　　　　　</t>
  </si>
  <si>
    <t>新田西　　　　　　　</t>
  </si>
  <si>
    <t>塩新田　　　　　　　</t>
  </si>
  <si>
    <t>匂坂新　　　　　　　</t>
  </si>
  <si>
    <t>一色　　　　　　　　</t>
  </si>
  <si>
    <t>匂坂中下　　　　　　</t>
  </si>
  <si>
    <t>匂坂中上　　　　　　</t>
  </si>
  <si>
    <t>太郎馬新田　　　　　</t>
  </si>
  <si>
    <t>匂坂上　　　　　　　</t>
  </si>
  <si>
    <t>南田　　　　　　　　</t>
  </si>
  <si>
    <t>匂坂上原　　　　　　</t>
  </si>
  <si>
    <t>長池　　　　　　　　</t>
  </si>
  <si>
    <t>寺谷圦下　　　　　　</t>
  </si>
  <si>
    <t>大原　　　　　　　　</t>
  </si>
  <si>
    <t>寺谷圦上　　　　　　</t>
  </si>
  <si>
    <t>五十子　　　　　　　</t>
  </si>
  <si>
    <t>寺谷新田　　　　　　</t>
  </si>
  <si>
    <t>南島　　　　　　　　</t>
  </si>
  <si>
    <t>蛭池　　　　　　　　</t>
  </si>
  <si>
    <t>東小島　　　　　　　</t>
  </si>
  <si>
    <t>小島方　　　　　　　</t>
  </si>
  <si>
    <t>大島　　　　　　　　</t>
  </si>
  <si>
    <t>雁代　　　　　　　　</t>
  </si>
  <si>
    <t>中島新町　　　　　　</t>
  </si>
  <si>
    <t>大原新町　　　　　　</t>
  </si>
  <si>
    <t>掛塚本町　　　　　　</t>
  </si>
  <si>
    <t>掛塚砂町　　　　　　</t>
  </si>
  <si>
    <t>掛塚中町　　　　　　</t>
  </si>
  <si>
    <t>匂坂中之郷　　　　　</t>
  </si>
  <si>
    <t>掛塚田町　　　　　　</t>
  </si>
  <si>
    <t>七蔵新田　　　　　　</t>
  </si>
  <si>
    <t>掛塚大当町　　　　　</t>
  </si>
  <si>
    <t>匂坂下　　　　　　　</t>
  </si>
  <si>
    <t>掛塚横町　　　　　　</t>
  </si>
  <si>
    <t>中野戸　　　　　　　</t>
  </si>
  <si>
    <t>掛塚新町　　　　　　</t>
  </si>
  <si>
    <t>気賀西　　　　　　　</t>
  </si>
  <si>
    <t>掛塚蟹町　　　　　　</t>
  </si>
  <si>
    <t>気賀東　　　　　　　</t>
  </si>
  <si>
    <t>富丘広野　　　　　　</t>
  </si>
  <si>
    <t>十郎島　　　　　　　</t>
  </si>
  <si>
    <t>白羽　　　　　　　　</t>
  </si>
  <si>
    <t>川袋　　　　　　　　</t>
  </si>
  <si>
    <t>野崎　　　　　　　　</t>
  </si>
  <si>
    <t>西堀　　　　　　　　</t>
  </si>
  <si>
    <t>富丘原新田　　　　　</t>
  </si>
  <si>
    <t>敷地　　　　　　　　</t>
  </si>
  <si>
    <t>内名　　　　　　　　</t>
  </si>
  <si>
    <t>東原東　　　　　　　</t>
  </si>
  <si>
    <t>吹上　　　　　　　　</t>
  </si>
  <si>
    <t>江口　　　　　　　　</t>
  </si>
  <si>
    <t>加茂東　　　　　　　</t>
  </si>
  <si>
    <t>金洗　　　　　　　　</t>
  </si>
  <si>
    <t>加茂西　　　　　　　</t>
  </si>
  <si>
    <t>竜洋雇用促進　　　　</t>
  </si>
  <si>
    <t>加茂川原　　　　　　</t>
  </si>
  <si>
    <t>豊岡団地　　　　　　</t>
  </si>
  <si>
    <t>駒場　　　　　　　　</t>
  </si>
  <si>
    <t>岡　　　　　　　　　</t>
  </si>
  <si>
    <t>西平松　　　　　　　</t>
  </si>
  <si>
    <t>中平松　　　　　　　</t>
  </si>
  <si>
    <t>飛平松　　　　　　　</t>
  </si>
  <si>
    <t>東平松　　　　　　　</t>
  </si>
  <si>
    <t>海老島　　　　　　　</t>
  </si>
  <si>
    <t>竜洋稗原　　　　　　</t>
  </si>
  <si>
    <t>大中瀬　　　　　　　</t>
  </si>
  <si>
    <t>小中瀬　　　　　　　</t>
  </si>
  <si>
    <t>竜洋中島　　　　　　</t>
  </si>
  <si>
    <t>宮本　　　　　　　　</t>
  </si>
  <si>
    <t>高木　　　　　　　　</t>
  </si>
  <si>
    <t>松本　　　　　　　　</t>
  </si>
  <si>
    <t>堀之内　　　　　　　</t>
  </si>
  <si>
    <t>上新屋　　　　　　　</t>
  </si>
  <si>
    <t>平間　　　　　　　　</t>
  </si>
  <si>
    <t>小立野　　　　　　　</t>
  </si>
  <si>
    <t>ニュータウン　　　　</t>
  </si>
  <si>
    <t>上万能　　　　　　　</t>
  </si>
  <si>
    <t>あおば　　　　　　　</t>
  </si>
  <si>
    <t>弥藤太島　　　　　　</t>
  </si>
  <si>
    <t>森岡　　　　　　　　</t>
  </si>
  <si>
    <t>一言北原　　　　　　</t>
  </si>
  <si>
    <t>豊田西之島　　　　　</t>
  </si>
  <si>
    <t>源平新田　　　　　　</t>
  </si>
  <si>
    <t>長森　　　　　　　　</t>
  </si>
  <si>
    <t>神田　　　　　　　　</t>
  </si>
  <si>
    <t>森下　　　　　　　　</t>
  </si>
  <si>
    <t>栗下　　　　　　　　</t>
  </si>
  <si>
    <t>中田　　　　　　　　</t>
  </si>
  <si>
    <t>本村　　　　　　　　</t>
  </si>
  <si>
    <t>気子島　　　　　　　</t>
  </si>
  <si>
    <t>太郎馬　　　　　　　</t>
  </si>
  <si>
    <t>宮之一色　　　　　　</t>
  </si>
  <si>
    <t>田川　　　　　　　　</t>
  </si>
  <si>
    <t>川原　　　　　　　　</t>
  </si>
  <si>
    <t>亀井戸　　　　　　　</t>
  </si>
  <si>
    <t>下万能　　　　　　　</t>
  </si>
  <si>
    <t>大楽地　　　　　　　</t>
  </si>
  <si>
    <t>合代島上　　　　　　</t>
  </si>
  <si>
    <t>立野　　　　　　　　</t>
  </si>
  <si>
    <t>合代島下　　　　　　</t>
  </si>
  <si>
    <t>新開　　　　　　　　</t>
  </si>
  <si>
    <t>上神増　　　　　　　</t>
  </si>
  <si>
    <t>森本　　　　　　　　</t>
  </si>
  <si>
    <t>社山　　　　　　　　</t>
  </si>
  <si>
    <t>壱貫地　　　　　　　</t>
  </si>
  <si>
    <t>神増　　　　　　　　</t>
  </si>
  <si>
    <t>赤池　　　　　　　　</t>
  </si>
  <si>
    <t>惣兵衛下新田　　　　</t>
  </si>
  <si>
    <t>下本郷　　　　　　　</t>
  </si>
  <si>
    <t>平松　　　　　　　　</t>
  </si>
  <si>
    <t>上本郷　　　　　　　</t>
  </si>
  <si>
    <t>掛下　　　　　　　　</t>
  </si>
  <si>
    <t>松之木島上　　　　　</t>
  </si>
  <si>
    <t>松之木島下　　　　　</t>
  </si>
  <si>
    <t>三家　　　　　　　　</t>
  </si>
  <si>
    <t>下神増　　　　　　　</t>
  </si>
  <si>
    <t>大平南　　　　　　　</t>
  </si>
  <si>
    <t>大平北　　　　　　　</t>
  </si>
  <si>
    <t>虫生　　　　　　　　</t>
  </si>
  <si>
    <t>万瀬　　　　　　　　</t>
  </si>
  <si>
    <t>●</t>
  </si>
  <si>
    <t>●　合計　●●　　</t>
  </si>
  <si>
    <t>出生</t>
    <rPh sb="0" eb="2">
      <t>シュッショウ</t>
    </rPh>
    <phoneticPr fontId="4"/>
  </si>
  <si>
    <t>男</t>
    <rPh sb="0" eb="1">
      <t>オトコ</t>
    </rPh>
    <phoneticPr fontId="3"/>
  </si>
  <si>
    <t>女</t>
    <rPh sb="0" eb="1">
      <t>オンナ</t>
    </rPh>
    <phoneticPr fontId="3"/>
  </si>
  <si>
    <t>死亡</t>
    <rPh sb="0" eb="2">
      <t>シボウ</t>
    </rPh>
    <phoneticPr fontId="4"/>
  </si>
  <si>
    <t>増減</t>
    <rPh sb="0" eb="2">
      <t>ゾウゲン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</si>
  <si>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</si>
  <si>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</si>
  <si>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 xml:space="preserve"> 北海道</t>
  </si>
  <si>
    <t xml:space="preserve"> 青森県</t>
  </si>
  <si>
    <t xml:space="preserve"> 岩手県</t>
  </si>
  <si>
    <t xml:space="preserve"> 宮城県</t>
  </si>
  <si>
    <t xml:space="preserve"> 秋田県</t>
  </si>
  <si>
    <t xml:space="preserve"> 山形県</t>
  </si>
  <si>
    <t xml:space="preserve"> 福島県</t>
  </si>
  <si>
    <t xml:space="preserve"> 茨城県</t>
  </si>
  <si>
    <t xml:space="preserve"> 栃木県</t>
  </si>
  <si>
    <t xml:space="preserve"> 群馬県</t>
  </si>
  <si>
    <t xml:space="preserve"> 埼玉県</t>
  </si>
  <si>
    <t xml:space="preserve"> 千葉県</t>
  </si>
  <si>
    <t xml:space="preserve"> 東京都</t>
  </si>
  <si>
    <t xml:space="preserve"> 神奈川県</t>
  </si>
  <si>
    <t xml:space="preserve"> 新潟県</t>
  </si>
  <si>
    <t xml:space="preserve"> 富山県</t>
  </si>
  <si>
    <t xml:space="preserve"> 石川県</t>
  </si>
  <si>
    <t xml:space="preserve"> 福井県</t>
  </si>
  <si>
    <t xml:space="preserve"> 山梨県</t>
  </si>
  <si>
    <t xml:space="preserve"> 長野県</t>
  </si>
  <si>
    <t xml:space="preserve"> 岐阜県</t>
  </si>
  <si>
    <t xml:space="preserve"> 静岡県</t>
  </si>
  <si>
    <t xml:space="preserve"> 愛知県</t>
  </si>
  <si>
    <t xml:space="preserve"> 三重県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</si>
  <si>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</si>
  <si>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</si>
  <si>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</si>
  <si>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</si>
  <si>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</si>
  <si>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</si>
  <si>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 xml:space="preserve"> 鳥取県</t>
  </si>
  <si>
    <t xml:space="preserve"> 島根県</t>
  </si>
  <si>
    <t xml:space="preserve"> 岡山県</t>
  </si>
  <si>
    <t xml:space="preserve"> 広島県</t>
  </si>
  <si>
    <t xml:space="preserve"> 山口県</t>
  </si>
  <si>
    <t xml:space="preserve"> 徳島県</t>
  </si>
  <si>
    <t xml:space="preserve"> 香川県</t>
  </si>
  <si>
    <t xml:space="preserve"> 愛媛県</t>
  </si>
  <si>
    <t xml:space="preserve"> 高知県</t>
  </si>
  <si>
    <t xml:space="preserve"> 福岡県</t>
  </si>
  <si>
    <t xml:space="preserve"> 佐賀県</t>
  </si>
  <si>
    <t xml:space="preserve"> 長崎県</t>
  </si>
  <si>
    <t xml:space="preserve"> 熊本県</t>
  </si>
  <si>
    <t xml:space="preserve"> 大分県</t>
  </si>
  <si>
    <t xml:space="preserve"> 宮崎県</t>
  </si>
  <si>
    <t xml:space="preserve"> 鹿児島県</t>
  </si>
  <si>
    <t xml:space="preserve"> 沖縄県</t>
  </si>
  <si>
    <t xml:space="preserve"> 国　　外</t>
  </si>
  <si>
    <t>都道府県</t>
    <phoneticPr fontId="4"/>
  </si>
  <si>
    <t xml:space="preserve"> 総　　数</t>
    <phoneticPr fontId="4"/>
  </si>
  <si>
    <t>２　人　　　口</t>
    <rPh sb="2" eb="3">
      <t>ジン</t>
    </rPh>
    <rPh sb="6" eb="7">
      <t>クチ</t>
    </rPh>
    <phoneticPr fontId="4"/>
  </si>
  <si>
    <t>ブラジル</t>
    <phoneticPr fontId="3"/>
  </si>
  <si>
    <t>フィリピン</t>
    <phoneticPr fontId="3"/>
  </si>
  <si>
    <t>ペルー</t>
    <phoneticPr fontId="3"/>
  </si>
  <si>
    <t>インドネシア</t>
    <phoneticPr fontId="4"/>
  </si>
  <si>
    <t>ベトナム</t>
    <phoneticPr fontId="3"/>
  </si>
  <si>
    <t>タイ</t>
    <phoneticPr fontId="3"/>
  </si>
  <si>
    <t>西</t>
    <phoneticPr fontId="4"/>
  </si>
  <si>
    <t>東</t>
    <phoneticPr fontId="4"/>
  </si>
  <si>
    <t>北</t>
    <phoneticPr fontId="4"/>
  </si>
  <si>
    <t>区  分</t>
    <phoneticPr fontId="4"/>
  </si>
  <si>
    <t>富岡</t>
    <phoneticPr fontId="4"/>
  </si>
  <si>
    <t>池田上</t>
    <rPh sb="0" eb="2">
      <t>イケダ</t>
    </rPh>
    <rPh sb="2" eb="3">
      <t>カミ</t>
    </rPh>
    <phoneticPr fontId="3"/>
  </si>
  <si>
    <t>池田藤美</t>
    <rPh sb="0" eb="2">
      <t>イケダ</t>
    </rPh>
    <rPh sb="2" eb="4">
      <t>フジミ</t>
    </rPh>
    <phoneticPr fontId="3"/>
  </si>
  <si>
    <t>池田中</t>
    <rPh sb="0" eb="2">
      <t>イケダ</t>
    </rPh>
    <rPh sb="2" eb="3">
      <t>ナカ</t>
    </rPh>
    <phoneticPr fontId="3"/>
  </si>
  <si>
    <t>池田南</t>
    <rPh sb="0" eb="2">
      <t>イケダ</t>
    </rPh>
    <rPh sb="2" eb="3">
      <t>ミナミ</t>
    </rPh>
    <phoneticPr fontId="3"/>
  </si>
  <si>
    <t>　資料：市民課、総務課（住民基本台帳）</t>
    <rPh sb="1" eb="3">
      <t>シリョウ</t>
    </rPh>
    <rPh sb="4" eb="6">
      <t>シミン</t>
    </rPh>
    <rPh sb="6" eb="7">
      <t>カ</t>
    </rPh>
    <rPh sb="8" eb="10">
      <t>ソウム</t>
    </rPh>
    <rPh sb="10" eb="11">
      <t>カ</t>
    </rPh>
    <rPh sb="12" eb="14">
      <t>ジュウミン</t>
    </rPh>
    <rPh sb="14" eb="16">
      <t>キホン</t>
    </rPh>
    <rPh sb="16" eb="18">
      <t>ダイチョウ</t>
    </rPh>
    <phoneticPr fontId="4"/>
  </si>
  <si>
    <t>　　</t>
    <phoneticPr fontId="4"/>
  </si>
  <si>
    <t>〈総数〉</t>
    <phoneticPr fontId="4"/>
  </si>
  <si>
    <t>世 帯</t>
    <phoneticPr fontId="3"/>
  </si>
  <si>
    <t>総 数</t>
    <phoneticPr fontId="3"/>
  </si>
  <si>
    <t>(単位:世帯)</t>
    <rPh sb="1" eb="3">
      <t>タンイ</t>
    </rPh>
    <rPh sb="4" eb="6">
      <t>セタイ</t>
    </rPh>
    <phoneticPr fontId="4"/>
  </si>
  <si>
    <t>(単位:人)</t>
    <rPh sb="1" eb="3">
      <t>タンイ</t>
    </rPh>
    <rPh sb="4" eb="5">
      <t>ニン</t>
    </rPh>
    <phoneticPr fontId="4"/>
  </si>
  <si>
    <t>世 帯 数</t>
    <phoneticPr fontId="4"/>
  </si>
  <si>
    <t>人　   口</t>
    <phoneticPr fontId="4"/>
  </si>
  <si>
    <t>本籍人口</t>
    <phoneticPr fontId="4"/>
  </si>
  <si>
    <t>４　国籍別外国人人口（各年3月末現在）</t>
    <rPh sb="2" eb="4">
      <t>コクセキ</t>
    </rPh>
    <rPh sb="4" eb="5">
      <t>ベツ</t>
    </rPh>
    <rPh sb="5" eb="7">
      <t>ガイコク</t>
    </rPh>
    <rPh sb="7" eb="8">
      <t>ジン</t>
    </rPh>
    <rPh sb="8" eb="10">
      <t>ジンコウ</t>
    </rPh>
    <rPh sb="11" eb="12">
      <t>カク</t>
    </rPh>
    <rPh sb="12" eb="13">
      <t>ネン</t>
    </rPh>
    <rPh sb="14" eb="15">
      <t>ガツ</t>
    </rPh>
    <rPh sb="15" eb="16">
      <t>マツ</t>
    </rPh>
    <rPh sb="16" eb="18">
      <t>ゲンザイ</t>
    </rPh>
    <phoneticPr fontId="3"/>
  </si>
  <si>
    <t>８　都道府県別転入・転出者数</t>
    <rPh sb="10" eb="12">
      <t>テンシュツ</t>
    </rPh>
    <phoneticPr fontId="4"/>
  </si>
  <si>
    <t>０歳～４歳</t>
    <rPh sb="1" eb="2">
      <t>サイ</t>
    </rPh>
    <rPh sb="4" eb="5">
      <t>サイ</t>
    </rPh>
    <phoneticPr fontId="3"/>
  </si>
  <si>
    <t>５歳～９歳</t>
    <rPh sb="1" eb="2">
      <t>サイ</t>
    </rPh>
    <rPh sb="4" eb="5">
      <t>サイ</t>
    </rPh>
    <phoneticPr fontId="3"/>
  </si>
  <si>
    <t>10歳～14歳</t>
    <rPh sb="2" eb="3">
      <t>サイ</t>
    </rPh>
    <rPh sb="6" eb="7">
      <t>サイ</t>
    </rPh>
    <phoneticPr fontId="3"/>
  </si>
  <si>
    <t>15歳～19歳</t>
    <rPh sb="2" eb="3">
      <t>サイ</t>
    </rPh>
    <rPh sb="6" eb="7">
      <t>サイ</t>
    </rPh>
    <phoneticPr fontId="3"/>
  </si>
  <si>
    <t>20歳～24歳</t>
    <rPh sb="2" eb="3">
      <t>サイ</t>
    </rPh>
    <rPh sb="6" eb="7">
      <t>サイ</t>
    </rPh>
    <phoneticPr fontId="3"/>
  </si>
  <si>
    <t>25歳～29歳</t>
    <rPh sb="2" eb="3">
      <t>サイ</t>
    </rPh>
    <rPh sb="6" eb="7">
      <t>サイ</t>
    </rPh>
    <phoneticPr fontId="3"/>
  </si>
  <si>
    <t>30歳～34歳</t>
    <rPh sb="2" eb="3">
      <t>サイ</t>
    </rPh>
    <rPh sb="6" eb="7">
      <t>サイ</t>
    </rPh>
    <phoneticPr fontId="3"/>
  </si>
  <si>
    <t>35歳～39歳</t>
    <rPh sb="2" eb="3">
      <t>サイ</t>
    </rPh>
    <rPh sb="6" eb="7">
      <t>サイ</t>
    </rPh>
    <phoneticPr fontId="3"/>
  </si>
  <si>
    <t>40歳～44歳</t>
    <rPh sb="2" eb="3">
      <t>サイ</t>
    </rPh>
    <rPh sb="6" eb="7">
      <t>サイ</t>
    </rPh>
    <phoneticPr fontId="3"/>
  </si>
  <si>
    <t>45歳～49歳</t>
    <rPh sb="2" eb="3">
      <t>サイ</t>
    </rPh>
    <rPh sb="6" eb="7">
      <t>サイ</t>
    </rPh>
    <phoneticPr fontId="3"/>
  </si>
  <si>
    <t>50歳～54歳</t>
    <rPh sb="2" eb="3">
      <t>サイ</t>
    </rPh>
    <rPh sb="6" eb="7">
      <t>サイ</t>
    </rPh>
    <phoneticPr fontId="3"/>
  </si>
  <si>
    <t>55歳～59歳</t>
    <rPh sb="2" eb="3">
      <t>サイ</t>
    </rPh>
    <rPh sb="6" eb="7">
      <t>サイ</t>
    </rPh>
    <phoneticPr fontId="3"/>
  </si>
  <si>
    <t>60歳～64歳</t>
    <rPh sb="2" eb="3">
      <t>サイ</t>
    </rPh>
    <rPh sb="6" eb="7">
      <t>サイ</t>
    </rPh>
    <phoneticPr fontId="3"/>
  </si>
  <si>
    <t>65歳～69歳</t>
    <rPh sb="2" eb="3">
      <t>サイ</t>
    </rPh>
    <rPh sb="6" eb="7">
      <t>サイ</t>
    </rPh>
    <phoneticPr fontId="3"/>
  </si>
  <si>
    <t>70歳～74歳</t>
    <rPh sb="2" eb="3">
      <t>サイ</t>
    </rPh>
    <rPh sb="6" eb="7">
      <t>サイ</t>
    </rPh>
    <phoneticPr fontId="3"/>
  </si>
  <si>
    <t>75歳～79歳</t>
    <rPh sb="2" eb="3">
      <t>サイ</t>
    </rPh>
    <rPh sb="6" eb="7">
      <t>サイ</t>
    </rPh>
    <phoneticPr fontId="3"/>
  </si>
  <si>
    <t>80歳～84歳</t>
    <rPh sb="2" eb="3">
      <t>サイ</t>
    </rPh>
    <rPh sb="6" eb="7">
      <t>サイ</t>
    </rPh>
    <phoneticPr fontId="3"/>
  </si>
  <si>
    <t>85歳～89歳</t>
    <rPh sb="2" eb="3">
      <t>サイ</t>
    </rPh>
    <rPh sb="6" eb="7">
      <t>サイ</t>
    </rPh>
    <phoneticPr fontId="3"/>
  </si>
  <si>
    <t>90歳～94歳</t>
    <rPh sb="2" eb="3">
      <t>サイ</t>
    </rPh>
    <rPh sb="6" eb="7">
      <t>サイ</t>
    </rPh>
    <phoneticPr fontId="3"/>
  </si>
  <si>
    <t>95歳～99歳</t>
    <rPh sb="2" eb="3">
      <t>サイ</t>
    </rPh>
    <rPh sb="6" eb="7">
      <t>サイ</t>
    </rPh>
    <phoneticPr fontId="3"/>
  </si>
  <si>
    <t>100歳以上</t>
    <rPh sb="3" eb="4">
      <t>サイ</t>
    </rPh>
    <rPh sb="4" eb="6">
      <t>イジョウ</t>
    </rPh>
    <phoneticPr fontId="3"/>
  </si>
  <si>
    <t>●　合計　●　　</t>
  </si>
  <si>
    <t>総数</t>
    <rPh sb="0" eb="2">
      <t>ソウスウ</t>
    </rPh>
    <phoneticPr fontId="3"/>
  </si>
  <si>
    <t>○</t>
    <phoneticPr fontId="3"/>
  </si>
  <si>
    <t>天竜</t>
    <rPh sb="1" eb="2">
      <t>リュウ</t>
    </rPh>
    <phoneticPr fontId="3"/>
  </si>
  <si>
    <t>城之崎</t>
    <rPh sb="0" eb="3">
      <t>キノサキ</t>
    </rPh>
    <phoneticPr fontId="3"/>
  </si>
  <si>
    <t>○</t>
    <phoneticPr fontId="3"/>
  </si>
  <si>
    <t>東貝塚</t>
    <rPh sb="2" eb="3">
      <t>ツカ</t>
    </rPh>
    <phoneticPr fontId="3"/>
  </si>
  <si>
    <t>稗原　　　　　　　　</t>
    <rPh sb="0" eb="1">
      <t>ヒエ</t>
    </rPh>
    <phoneticPr fontId="3"/>
  </si>
  <si>
    <t>○</t>
    <phoneticPr fontId="3"/>
  </si>
  <si>
    <t>南御厨地区　計</t>
  </si>
  <si>
    <t>長野地区　　計</t>
  </si>
  <si>
    <t>岩田地区　　計</t>
  </si>
  <si>
    <t>田原地区　　計</t>
  </si>
  <si>
    <t>於保地区　　計</t>
  </si>
  <si>
    <t>磐田地区　　計</t>
    <rPh sb="0" eb="2">
      <t>イワタ</t>
    </rPh>
    <rPh sb="2" eb="4">
      <t>チク</t>
    </rPh>
    <rPh sb="6" eb="7">
      <t>ケイ</t>
    </rPh>
    <phoneticPr fontId="3"/>
  </si>
  <si>
    <t>福田南地区　計</t>
    <rPh sb="0" eb="2">
      <t>フクデ</t>
    </rPh>
    <rPh sb="2" eb="3">
      <t>ミナミ</t>
    </rPh>
    <rPh sb="3" eb="5">
      <t>チク</t>
    </rPh>
    <rPh sb="6" eb="7">
      <t>ケイ</t>
    </rPh>
    <phoneticPr fontId="3"/>
  </si>
  <si>
    <t>清庵新田</t>
    <rPh sb="2" eb="4">
      <t>シンデン</t>
    </rPh>
    <phoneticPr fontId="3"/>
  </si>
  <si>
    <t>西部地区　計</t>
    <rPh sb="0" eb="2">
      <t>セイブ</t>
    </rPh>
    <rPh sb="2" eb="4">
      <t>チク</t>
    </rPh>
    <rPh sb="5" eb="6">
      <t>ケイ</t>
    </rPh>
    <phoneticPr fontId="3"/>
  </si>
  <si>
    <t>北部地区　計</t>
    <rPh sb="0" eb="2">
      <t>ホクブ</t>
    </rPh>
    <rPh sb="2" eb="4">
      <t>チク</t>
    </rPh>
    <rPh sb="5" eb="6">
      <t>ケイ</t>
    </rPh>
    <phoneticPr fontId="3"/>
  </si>
  <si>
    <t>豊浜中野</t>
    <rPh sb="0" eb="4">
      <t>トヨハマナカノ</t>
    </rPh>
    <phoneticPr fontId="3"/>
  </si>
  <si>
    <t>豊浜地区　計</t>
    <rPh sb="0" eb="2">
      <t>トヨハマ</t>
    </rPh>
    <rPh sb="2" eb="4">
      <t>チク</t>
    </rPh>
    <rPh sb="5" eb="6">
      <t>ケイ</t>
    </rPh>
    <phoneticPr fontId="3"/>
  </si>
  <si>
    <t>掛塚東町（白寿園含む）</t>
    <rPh sb="5" eb="8">
      <t>ハクジュエン</t>
    </rPh>
    <rPh sb="8" eb="9">
      <t>フク</t>
    </rPh>
    <phoneticPr fontId="3"/>
  </si>
  <si>
    <t>西地区　計</t>
    <rPh sb="0" eb="1">
      <t>ニシ</t>
    </rPh>
    <rPh sb="1" eb="3">
      <t>チク</t>
    </rPh>
    <rPh sb="4" eb="5">
      <t>ケイ</t>
    </rPh>
    <phoneticPr fontId="3"/>
  </si>
  <si>
    <t>東地区　計</t>
    <rPh sb="0" eb="1">
      <t>ヒガシ</t>
    </rPh>
    <rPh sb="1" eb="3">
      <t>チク</t>
    </rPh>
    <rPh sb="4" eb="5">
      <t>ケイ</t>
    </rPh>
    <phoneticPr fontId="3"/>
  </si>
  <si>
    <t>富岡地区　計</t>
    <rPh sb="0" eb="2">
      <t>トミオカ</t>
    </rPh>
    <rPh sb="2" eb="4">
      <t>チク</t>
    </rPh>
    <rPh sb="5" eb="6">
      <t>ケイ</t>
    </rPh>
    <phoneticPr fontId="3"/>
  </si>
  <si>
    <t>富丘下原（農林大学含む）</t>
    <rPh sb="5" eb="7">
      <t>ノウリン</t>
    </rPh>
    <rPh sb="7" eb="9">
      <t>ダイガク</t>
    </rPh>
    <rPh sb="9" eb="10">
      <t>フク</t>
    </rPh>
    <phoneticPr fontId="3"/>
  </si>
  <si>
    <t>富丘下原南</t>
    <rPh sb="4" eb="5">
      <t>ミナミ</t>
    </rPh>
    <phoneticPr fontId="3"/>
  </si>
  <si>
    <t>豊田東地区　計　　</t>
    <rPh sb="2" eb="3">
      <t>ヒガシ</t>
    </rPh>
    <phoneticPr fontId="3"/>
  </si>
  <si>
    <t>池田地区　計　　</t>
    <rPh sb="0" eb="2">
      <t>イケダ</t>
    </rPh>
    <phoneticPr fontId="3"/>
  </si>
  <si>
    <t>一言里（一言国道含む）</t>
    <rPh sb="4" eb="6">
      <t>ヒトコト</t>
    </rPh>
    <rPh sb="6" eb="8">
      <t>コクドウ</t>
    </rPh>
    <rPh sb="8" eb="9">
      <t>フク</t>
    </rPh>
    <phoneticPr fontId="3"/>
  </si>
  <si>
    <t>一言エクレール　　　</t>
  </si>
  <si>
    <t>井通地区　計　　</t>
    <rPh sb="0" eb="1">
      <t>イ</t>
    </rPh>
    <rPh sb="1" eb="2">
      <t>ドオ</t>
    </rPh>
    <phoneticPr fontId="3"/>
  </si>
  <si>
    <t>海老塚（笹原島含む）</t>
    <rPh sb="4" eb="7">
      <t>ササハラジマ</t>
    </rPh>
    <rPh sb="7" eb="8">
      <t>フク</t>
    </rPh>
    <phoneticPr fontId="3"/>
  </si>
  <si>
    <t>ベルメゾン豊田　　　</t>
  </si>
  <si>
    <t>青城地区　計　　</t>
    <rPh sb="0" eb="2">
      <t>セイジョウ</t>
    </rPh>
    <phoneticPr fontId="3"/>
  </si>
  <si>
    <t>豊田地区　　計</t>
    <rPh sb="0" eb="2">
      <t>トヨタ</t>
    </rPh>
    <rPh sb="2" eb="4">
      <t>チク</t>
    </rPh>
    <rPh sb="6" eb="7">
      <t>ケイ</t>
    </rPh>
    <phoneticPr fontId="3"/>
  </si>
  <si>
    <t>雇用促進住宅　　　　</t>
  </si>
  <si>
    <t>豊岡北地区　計</t>
    <rPh sb="0" eb="2">
      <t>トヨオカ</t>
    </rPh>
    <rPh sb="2" eb="3">
      <t>キタ</t>
    </rPh>
    <rPh sb="3" eb="5">
      <t>チク</t>
    </rPh>
    <rPh sb="6" eb="7">
      <t>ケイ</t>
    </rPh>
    <phoneticPr fontId="3"/>
  </si>
  <si>
    <t>豊岡南地区　計</t>
    <rPh sb="0" eb="2">
      <t>トヨオカ</t>
    </rPh>
    <rPh sb="2" eb="3">
      <t>ミナミ</t>
    </rPh>
    <rPh sb="3" eb="5">
      <t>チク</t>
    </rPh>
    <rPh sb="6" eb="7">
      <t>ケイ</t>
    </rPh>
    <phoneticPr fontId="3"/>
  </si>
  <si>
    <t>敷南区</t>
    <rPh sb="0" eb="1">
      <t>シ</t>
    </rPh>
    <rPh sb="1" eb="2">
      <t>ナン</t>
    </rPh>
    <rPh sb="2" eb="3">
      <t>ク</t>
    </rPh>
    <phoneticPr fontId="3"/>
  </si>
  <si>
    <t>敷上区</t>
    <rPh sb="0" eb="1">
      <t>シキ</t>
    </rPh>
    <rPh sb="1" eb="2">
      <t>ウエ</t>
    </rPh>
    <rPh sb="2" eb="3">
      <t>ク</t>
    </rPh>
    <phoneticPr fontId="3"/>
  </si>
  <si>
    <t>豊岡東地区　計</t>
    <rPh sb="0" eb="2">
      <t>トヨオカ</t>
    </rPh>
    <rPh sb="2" eb="3">
      <t>ヒガシ</t>
    </rPh>
    <rPh sb="3" eb="5">
      <t>チク</t>
    </rPh>
    <rPh sb="6" eb="7">
      <t>ケイ</t>
    </rPh>
    <phoneticPr fontId="3"/>
  </si>
  <si>
    <t>中泉地区　計</t>
    <phoneticPr fontId="3"/>
  </si>
  <si>
    <t>天竜地区　計</t>
    <rPh sb="1" eb="2">
      <t>リュウ</t>
    </rPh>
    <phoneticPr fontId="3"/>
  </si>
  <si>
    <t>西貝地区　計</t>
    <phoneticPr fontId="3"/>
  </si>
  <si>
    <t>大藤地区　計　　</t>
    <phoneticPr fontId="3"/>
  </si>
  <si>
    <t>向笠地区　計　　</t>
    <rPh sb="0" eb="2">
      <t>ムカサ</t>
    </rPh>
    <phoneticPr fontId="3"/>
  </si>
  <si>
    <t>御厨地区　計　　</t>
    <phoneticPr fontId="3"/>
  </si>
  <si>
    <t>北地区 　計</t>
    <rPh sb="0" eb="1">
      <t>キタ</t>
    </rPh>
    <rPh sb="1" eb="3">
      <t>チク</t>
    </rPh>
    <rPh sb="5" eb="6">
      <t>ケイ</t>
    </rPh>
    <phoneticPr fontId="3"/>
  </si>
  <si>
    <t>福田地区　計　　</t>
    <phoneticPr fontId="3"/>
  </si>
  <si>
    <t>竜洋地区　計　　</t>
    <phoneticPr fontId="3"/>
  </si>
  <si>
    <t>豊岡地区　計　</t>
    <phoneticPr fontId="3"/>
  </si>
  <si>
    <r>
      <t xml:space="preserve"> 前住所</t>
    </r>
    <r>
      <rPr>
        <sz val="10"/>
        <color indexed="64"/>
        <rFont val="ＭＳ 明朝"/>
        <family val="1"/>
        <charset val="128"/>
      </rPr>
      <t>なし</t>
    </r>
  </si>
  <si>
    <t>　　※　平成27年度に地区の見直しあり（富岡西→富岡）</t>
    <rPh sb="4" eb="6">
      <t>ヘイセイ</t>
    </rPh>
    <rPh sb="8" eb="9">
      <t>ネン</t>
    </rPh>
    <rPh sb="9" eb="10">
      <t>ド</t>
    </rPh>
    <rPh sb="11" eb="13">
      <t>チク</t>
    </rPh>
    <rPh sb="14" eb="16">
      <t>ミナオ</t>
    </rPh>
    <rPh sb="20" eb="22">
      <t>トミオカ</t>
    </rPh>
    <rPh sb="22" eb="23">
      <t>ニシ</t>
    </rPh>
    <rPh sb="24" eb="26">
      <t>トミオカ</t>
    </rPh>
    <phoneticPr fontId="4"/>
  </si>
  <si>
    <t>福田中地区　計</t>
    <rPh sb="0" eb="2">
      <t>フクダ</t>
    </rPh>
    <rPh sb="2" eb="3">
      <t>チュウ</t>
    </rPh>
    <rPh sb="3" eb="5">
      <t>チク</t>
    </rPh>
    <rPh sb="6" eb="7">
      <t>ケイ</t>
    </rPh>
    <phoneticPr fontId="3"/>
  </si>
  <si>
    <t>福田中</t>
    <rPh sb="0" eb="2">
      <t>フクデ</t>
    </rPh>
    <rPh sb="2" eb="3">
      <t>ナカ</t>
    </rPh>
    <phoneticPr fontId="4"/>
  </si>
  <si>
    <t>西島(彦島含む)　　　</t>
    <rPh sb="3" eb="5">
      <t>ヒコジマ</t>
    </rPh>
    <rPh sb="5" eb="6">
      <t>フク</t>
    </rPh>
    <phoneticPr fontId="3"/>
  </si>
  <si>
    <t>笠梅　　</t>
    <phoneticPr fontId="3"/>
  </si>
  <si>
    <t>一言南原</t>
    <rPh sb="0" eb="2">
      <t>ヒトコト</t>
    </rPh>
    <rPh sb="2" eb="4">
      <t>ナンバラ</t>
    </rPh>
    <phoneticPr fontId="3"/>
  </si>
  <si>
    <t>中野東川原地区　</t>
    <rPh sb="5" eb="7">
      <t>チク</t>
    </rPh>
    <phoneticPr fontId="3"/>
  </si>
  <si>
    <t>高見丘</t>
    <rPh sb="0" eb="2">
      <t>タカミ</t>
    </rPh>
    <rPh sb="2" eb="3">
      <t>オカ</t>
    </rPh>
    <phoneticPr fontId="3"/>
  </si>
  <si>
    <t>富里</t>
    <rPh sb="0" eb="2">
      <t>トミサト</t>
    </rPh>
    <phoneticPr fontId="3"/>
  </si>
  <si>
    <t>福田</t>
    <rPh sb="0" eb="2">
      <t>フクデ</t>
    </rPh>
    <phoneticPr fontId="4"/>
  </si>
  <si>
    <t>豊田</t>
    <phoneticPr fontId="4"/>
  </si>
  <si>
    <t>世 帯</t>
    <rPh sb="0" eb="1">
      <t>ヨ</t>
    </rPh>
    <rPh sb="2" eb="3">
      <t>オビ</t>
    </rPh>
    <phoneticPr fontId="3"/>
  </si>
  <si>
    <t>総 数</t>
    <rPh sb="0" eb="1">
      <t>ソウ</t>
    </rPh>
    <rPh sb="2" eb="3">
      <t>スウ</t>
    </rPh>
    <phoneticPr fontId="3"/>
  </si>
  <si>
    <t>　　※　平成30年4月1日　地区の見直しあり（一言南原：豊田→磐田）</t>
    <rPh sb="4" eb="6">
      <t>ヘイセイ</t>
    </rPh>
    <rPh sb="8" eb="9">
      <t>ネン</t>
    </rPh>
    <rPh sb="10" eb="11">
      <t>ガツ</t>
    </rPh>
    <rPh sb="11" eb="13">
      <t>ツイタチ</t>
    </rPh>
    <rPh sb="14" eb="16">
      <t>チク</t>
    </rPh>
    <rPh sb="17" eb="19">
      <t>ミナオ</t>
    </rPh>
    <rPh sb="23" eb="27">
      <t>ヒトコトナンバラ</t>
    </rPh>
    <rPh sb="28" eb="30">
      <t>トヨダ</t>
    </rPh>
    <rPh sb="31" eb="33">
      <t>イワタ</t>
    </rPh>
    <phoneticPr fontId="4"/>
  </si>
  <si>
    <t>(単位:世帯、人)</t>
    <rPh sb="1" eb="3">
      <t>タンイ</t>
    </rPh>
    <rPh sb="4" eb="6">
      <t>セタイ</t>
    </rPh>
    <rPh sb="7" eb="8">
      <t>ニン</t>
    </rPh>
    <phoneticPr fontId="4"/>
  </si>
  <si>
    <t>(単位:世帯、人)</t>
    <phoneticPr fontId="4"/>
  </si>
  <si>
    <t>　資料：市民課、総務課（住民基本台帳）</t>
    <rPh sb="4" eb="7">
      <t>シミンカ</t>
    </rPh>
    <rPh sb="8" eb="10">
      <t>ソウム</t>
    </rPh>
    <rPh sb="10" eb="11">
      <t>カ</t>
    </rPh>
    <phoneticPr fontId="4"/>
  </si>
  <si>
    <t>　資料：市民課、総務課（住民基本台帳）</t>
    <rPh sb="1" eb="3">
      <t>シリョウ</t>
    </rPh>
    <rPh sb="4" eb="7">
      <t>シミンカ</t>
    </rPh>
    <rPh sb="8" eb="11">
      <t>ソウムカ</t>
    </rPh>
    <rPh sb="12" eb="14">
      <t>ジュウミン</t>
    </rPh>
    <rPh sb="14" eb="16">
      <t>キホン</t>
    </rPh>
    <rPh sb="16" eb="18">
      <t>ダイチョウ</t>
    </rPh>
    <phoneticPr fontId="3"/>
  </si>
  <si>
    <t>資料：市民課、総務課（住民基本台帳）</t>
    <rPh sb="0" eb="2">
      <t>シリョウ</t>
    </rPh>
    <rPh sb="3" eb="6">
      <t>シミンカ</t>
    </rPh>
    <rPh sb="7" eb="9">
      <t>ソウム</t>
    </rPh>
    <rPh sb="9" eb="10">
      <t>カ</t>
    </rPh>
    <rPh sb="11" eb="13">
      <t>ジュウミン</t>
    </rPh>
    <rPh sb="13" eb="15">
      <t>キホン</t>
    </rPh>
    <rPh sb="15" eb="17">
      <t>ダイチョウ</t>
    </rPh>
    <phoneticPr fontId="3"/>
  </si>
  <si>
    <t>　資料：市民課、総務課（住民基本台帳）</t>
    <rPh sb="1" eb="3">
      <t>シリョウ</t>
    </rPh>
    <rPh sb="4" eb="7">
      <t>シミンカ</t>
    </rPh>
    <rPh sb="8" eb="10">
      <t>ソウム</t>
    </rPh>
    <rPh sb="10" eb="11">
      <t>カ</t>
    </rPh>
    <rPh sb="12" eb="14">
      <t>ジュウミン</t>
    </rPh>
    <rPh sb="14" eb="16">
      <t>キホン</t>
    </rPh>
    <rPh sb="16" eb="18">
      <t>ダイチョウ</t>
    </rPh>
    <phoneticPr fontId="3"/>
  </si>
  <si>
    <t>７　人口動態（自然動態・社会動態：外国人含む。）</t>
    <rPh sb="17" eb="20">
      <t>ガイコクジン</t>
    </rPh>
    <rPh sb="20" eb="21">
      <t>フク</t>
    </rPh>
    <phoneticPr fontId="4"/>
  </si>
  <si>
    <t>区　　　　　分</t>
    <rPh sb="0" eb="1">
      <t>ク</t>
    </rPh>
    <rPh sb="6" eb="7">
      <t>ブン</t>
    </rPh>
    <phoneticPr fontId="4"/>
  </si>
  <si>
    <t>　　※　転入・転出には帰化や国籍取得、国籍離脱などによるその他の増減を含む。</t>
    <rPh sb="4" eb="6">
      <t>テンニュウ</t>
    </rPh>
    <rPh sb="7" eb="9">
      <t>テンシュツ</t>
    </rPh>
    <rPh sb="11" eb="13">
      <t>キカ</t>
    </rPh>
    <rPh sb="14" eb="16">
      <t>コクセキ</t>
    </rPh>
    <rPh sb="16" eb="18">
      <t>シュトク</t>
    </rPh>
    <rPh sb="19" eb="21">
      <t>コクセキ</t>
    </rPh>
    <rPh sb="21" eb="23">
      <t>リダツ</t>
    </rPh>
    <rPh sb="30" eb="31">
      <t>タ</t>
    </rPh>
    <rPh sb="32" eb="33">
      <t>ゾウ</t>
    </rPh>
    <rPh sb="33" eb="34">
      <t>ゲン</t>
    </rPh>
    <rPh sb="35" eb="36">
      <t>フク</t>
    </rPh>
    <phoneticPr fontId="4"/>
  </si>
  <si>
    <t>旧</t>
    <rPh sb="0" eb="1">
      <t>キュウ</t>
    </rPh>
    <phoneticPr fontId="3"/>
  </si>
  <si>
    <t>新</t>
    <rPh sb="0" eb="1">
      <t>シン</t>
    </rPh>
    <phoneticPr fontId="3"/>
  </si>
  <si>
    <t>井通地区　一言南原</t>
    <rPh sb="0" eb="1">
      <t>イ</t>
    </rPh>
    <rPh sb="1" eb="2">
      <t>ツウ</t>
    </rPh>
    <rPh sb="2" eb="4">
      <t>チク</t>
    </rPh>
    <rPh sb="5" eb="7">
      <t>ヒトコト</t>
    </rPh>
    <rPh sb="7" eb="9">
      <t>ミナミハラ</t>
    </rPh>
    <phoneticPr fontId="3"/>
  </si>
  <si>
    <t>中泉地区　一言南原</t>
    <rPh sb="0" eb="2">
      <t>ナカイズミ</t>
    </rPh>
    <rPh sb="2" eb="4">
      <t>チク</t>
    </rPh>
    <rPh sb="5" eb="7">
      <t>ヒトコト</t>
    </rPh>
    <rPh sb="7" eb="9">
      <t>ミナミハラ</t>
    </rPh>
    <phoneticPr fontId="3"/>
  </si>
  <si>
    <t>富岡地区　匂坂西、上気賀、匂坂下の一部</t>
    <rPh sb="0" eb="2">
      <t>トミオカ</t>
    </rPh>
    <rPh sb="2" eb="4">
      <t>チク</t>
    </rPh>
    <rPh sb="5" eb="7">
      <t>サギサカ</t>
    </rPh>
    <rPh sb="7" eb="8">
      <t>ニシ</t>
    </rPh>
    <rPh sb="9" eb="12">
      <t>カミキガ</t>
    </rPh>
    <rPh sb="13" eb="15">
      <t>サギサカ</t>
    </rPh>
    <rPh sb="15" eb="16">
      <t>シタ</t>
    </rPh>
    <rPh sb="17" eb="19">
      <t>イチブ</t>
    </rPh>
    <phoneticPr fontId="3"/>
  </si>
  <si>
    <t>富岡地区　匂坂西、上気賀の一部</t>
    <rPh sb="0" eb="2">
      <t>トミオカ</t>
    </rPh>
    <rPh sb="2" eb="4">
      <t>チク</t>
    </rPh>
    <rPh sb="5" eb="7">
      <t>サギサカ</t>
    </rPh>
    <rPh sb="7" eb="8">
      <t>ニシ</t>
    </rPh>
    <rPh sb="9" eb="12">
      <t>カミキガ</t>
    </rPh>
    <rPh sb="13" eb="15">
      <t>イチブ</t>
    </rPh>
    <phoneticPr fontId="3"/>
  </si>
  <si>
    <t>富岡地区　富里</t>
    <rPh sb="0" eb="2">
      <t>トミオカ</t>
    </rPh>
    <rPh sb="2" eb="4">
      <t>チク</t>
    </rPh>
    <rPh sb="5" eb="7">
      <t>トミサト</t>
    </rPh>
    <phoneticPr fontId="3"/>
  </si>
  <si>
    <t>豊田東地区　高見丘</t>
    <rPh sb="0" eb="2">
      <t>トヨダ</t>
    </rPh>
    <rPh sb="2" eb="3">
      <t>ヒガシ</t>
    </rPh>
    <rPh sb="3" eb="5">
      <t>チク</t>
    </rPh>
    <rPh sb="6" eb="9">
      <t>タカミガオカ</t>
    </rPh>
    <phoneticPr fontId="3"/>
  </si>
  <si>
    <t>年月日</t>
    <rPh sb="0" eb="3">
      <t>ネンガッピ</t>
    </rPh>
    <phoneticPr fontId="3"/>
  </si>
  <si>
    <t>※地区の見直し</t>
    <rPh sb="1" eb="3">
      <t>チク</t>
    </rPh>
    <rPh sb="4" eb="6">
      <t>ミナオ</t>
    </rPh>
    <phoneticPr fontId="3"/>
  </si>
  <si>
    <t>２　地区別世帯数の推移（各年3月末現在：外国人含む。）</t>
    <rPh sb="2" eb="5">
      <t>チクベツ</t>
    </rPh>
    <rPh sb="5" eb="8">
      <t>セタイスウ</t>
    </rPh>
    <rPh sb="9" eb="11">
      <t>スイイ</t>
    </rPh>
    <rPh sb="12" eb="14">
      <t>カクネン</t>
    </rPh>
    <rPh sb="15" eb="17">
      <t>ガツマツ</t>
    </rPh>
    <rPh sb="17" eb="19">
      <t>ゲンザイ</t>
    </rPh>
    <rPh sb="20" eb="22">
      <t>ガイコク</t>
    </rPh>
    <rPh sb="22" eb="23">
      <t>ジン</t>
    </rPh>
    <rPh sb="23" eb="24">
      <t>フク</t>
    </rPh>
    <phoneticPr fontId="4"/>
  </si>
  <si>
    <t>３　地区別人口の推移（各年3月末現在：外国人含む。）</t>
    <rPh sb="2" eb="4">
      <t>チク</t>
    </rPh>
    <rPh sb="4" eb="5">
      <t>ベツ</t>
    </rPh>
    <rPh sb="5" eb="7">
      <t>ジンコウ</t>
    </rPh>
    <rPh sb="8" eb="10">
      <t>スイイ</t>
    </rPh>
    <rPh sb="11" eb="13">
      <t>カクネン</t>
    </rPh>
    <rPh sb="14" eb="15">
      <t>ガツ</t>
    </rPh>
    <rPh sb="15" eb="16">
      <t>マツ</t>
    </rPh>
    <rPh sb="16" eb="18">
      <t>ゲンザイ</t>
    </rPh>
    <rPh sb="19" eb="21">
      <t>ガイコク</t>
    </rPh>
    <rPh sb="21" eb="22">
      <t>ジン</t>
    </rPh>
    <rPh sb="22" eb="23">
      <t>フク</t>
    </rPh>
    <phoneticPr fontId="4"/>
  </si>
  <si>
    <t>4</t>
    <phoneticPr fontId="4"/>
  </si>
  <si>
    <t>東原西(豊田一空園含む）</t>
    <rPh sb="4" eb="6">
      <t>トヨダ</t>
    </rPh>
    <rPh sb="6" eb="9">
      <t>イックウエン</t>
    </rPh>
    <rPh sb="9" eb="10">
      <t>フク</t>
    </rPh>
    <phoneticPr fontId="3"/>
  </si>
  <si>
    <t>１　住民基本台帳世帯数・人口、戸籍本籍数・本籍人口の推移（各年3月末現在：外国人含む。）　</t>
    <rPh sb="15" eb="17">
      <t>コセキ</t>
    </rPh>
    <rPh sb="17" eb="19">
      <t>ホンセキ</t>
    </rPh>
    <rPh sb="19" eb="20">
      <t>スウ</t>
    </rPh>
    <rPh sb="21" eb="23">
      <t>ホンセキ</t>
    </rPh>
    <rPh sb="23" eb="25">
      <t>ジンコウ</t>
    </rPh>
    <rPh sb="37" eb="39">
      <t>ガイコク</t>
    </rPh>
    <rPh sb="39" eb="40">
      <t>ジン</t>
    </rPh>
    <rPh sb="40" eb="41">
      <t>フク</t>
    </rPh>
    <phoneticPr fontId="4"/>
  </si>
  <si>
    <t>5</t>
    <phoneticPr fontId="4"/>
  </si>
  <si>
    <t>見付地区　計</t>
    <phoneticPr fontId="3"/>
  </si>
  <si>
    <t>ジェイハイム豊田立野</t>
    <phoneticPr fontId="3"/>
  </si>
  <si>
    <t>ジェイハイム豊田本郷</t>
    <phoneticPr fontId="3"/>
  </si>
  <si>
    <t>6</t>
    <phoneticPr fontId="4"/>
  </si>
  <si>
    <r>
      <rPr>
        <sz val="14"/>
        <rFont val="ＭＳ Ｐ明朝"/>
        <family val="1"/>
        <charset val="128"/>
      </rPr>
      <t>　　</t>
    </r>
    <r>
      <rPr>
        <sz val="14"/>
        <rFont val="Century"/>
        <family val="1"/>
      </rPr>
      <t>(</t>
    </r>
    <r>
      <rPr>
        <sz val="14"/>
        <rFont val="ＭＳ Ｐ明朝"/>
        <family val="1"/>
        <charset val="128"/>
      </rPr>
      <t>参考；磐田</t>
    </r>
    <r>
      <rPr>
        <sz val="14"/>
        <rFont val="Century"/>
        <family val="1"/>
      </rPr>
      <t>-64.27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→</t>
    </r>
    <r>
      <rPr>
        <sz val="14"/>
        <rFont val="Century"/>
        <family val="1"/>
      </rPr>
      <t>64.02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･福田</t>
    </r>
    <r>
      <rPr>
        <sz val="14"/>
        <rFont val="Century"/>
        <family val="1"/>
      </rPr>
      <t>-16.59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→</t>
    </r>
    <r>
      <rPr>
        <sz val="14"/>
        <rFont val="Century"/>
        <family val="1"/>
      </rPr>
      <t>16.53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･竜洋</t>
    </r>
    <r>
      <rPr>
        <sz val="14"/>
        <rFont val="Century"/>
        <family val="1"/>
      </rPr>
      <t>-23.62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→</t>
    </r>
    <r>
      <rPr>
        <sz val="14"/>
        <rFont val="Century"/>
        <family val="1"/>
      </rPr>
      <t>23.53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･豊田</t>
    </r>
    <r>
      <rPr>
        <sz val="14"/>
        <rFont val="Century"/>
        <family val="1"/>
      </rPr>
      <t>-19.82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→</t>
    </r>
    <r>
      <rPr>
        <sz val="14"/>
        <rFont val="Century"/>
        <family val="1"/>
      </rPr>
      <t>19.74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･豊岡</t>
    </r>
    <r>
      <rPr>
        <sz val="14"/>
        <rFont val="Century"/>
        <family val="1"/>
      </rPr>
      <t>-39.78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→</t>
    </r>
    <r>
      <rPr>
        <sz val="14"/>
        <rFont val="Century"/>
        <family val="1"/>
      </rPr>
      <t>39.63</t>
    </r>
    <r>
      <rPr>
        <sz val="14"/>
        <rFont val="Segoe UI Symbol"/>
        <family val="1"/>
      </rPr>
      <t>㎢</t>
    </r>
    <r>
      <rPr>
        <sz val="14"/>
        <rFont val="ＭＳ Ｐ明朝"/>
        <family val="1"/>
        <charset val="128"/>
      </rPr>
      <t>へ変更</t>
    </r>
    <r>
      <rPr>
        <sz val="14"/>
        <rFont val="Century"/>
        <family val="1"/>
      </rPr>
      <t>)</t>
    </r>
    <rPh sb="3" eb="5">
      <t>サンコウ</t>
    </rPh>
    <rPh sb="6" eb="8">
      <t>イワタ</t>
    </rPh>
    <rPh sb="23" eb="25">
      <t>フクデ</t>
    </rPh>
    <rPh sb="40" eb="42">
      <t>リュウヨウ</t>
    </rPh>
    <rPh sb="57" eb="59">
      <t>トヨダ</t>
    </rPh>
    <rPh sb="74" eb="76">
      <t>トヨオカ</t>
    </rPh>
    <rPh sb="91" eb="93">
      <t>ヘンコウ</t>
    </rPh>
    <phoneticPr fontId="4"/>
  </si>
  <si>
    <t>総数</t>
    <rPh sb="0" eb="2">
      <t>ソウスウ</t>
    </rPh>
    <phoneticPr fontId="3"/>
  </si>
  <si>
    <t>令和3年</t>
    <rPh sb="0" eb="2">
      <t>レイワ</t>
    </rPh>
    <rPh sb="3" eb="4">
      <t>ネン</t>
    </rPh>
    <phoneticPr fontId="33"/>
  </si>
  <si>
    <t>7</t>
    <phoneticPr fontId="4"/>
  </si>
  <si>
    <t>令和4年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</si>
  <si>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</si>
  <si>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５　年齢別人口(令和7年3月末現在：外国人含む。)</t>
    <rPh sb="2" eb="3">
      <t>トシ</t>
    </rPh>
    <rPh sb="3" eb="4">
      <t>ヨワイ</t>
    </rPh>
    <rPh sb="4" eb="5">
      <t>ベツ</t>
    </rPh>
    <rPh sb="5" eb="6">
      <t>ジン</t>
    </rPh>
    <rPh sb="6" eb="7">
      <t>クチ</t>
    </rPh>
    <rPh sb="8" eb="10">
      <t>レイワ</t>
    </rPh>
    <rPh sb="11" eb="12">
      <t>ネン</t>
    </rPh>
    <phoneticPr fontId="3"/>
  </si>
  <si>
    <t>６　町別世帯数・男女別人口  (令和7年3月末現在：外国人含む。)</t>
    <rPh sb="2" eb="3">
      <t>マチ</t>
    </rPh>
    <rPh sb="3" eb="4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6" eb="18">
      <t>レイワ</t>
    </rPh>
    <rPh sb="26" eb="28">
      <t>ガイコク</t>
    </rPh>
    <rPh sb="28" eb="29">
      <t>ジン</t>
    </rPh>
    <rPh sb="29" eb="30">
      <t>フク</t>
    </rPh>
    <phoneticPr fontId="3"/>
  </si>
  <si>
    <t>令和2年度</t>
    <rPh sb="0" eb="2">
      <t>レイワ</t>
    </rPh>
    <rPh sb="3" eb="5">
      <t>ネンド</t>
    </rPh>
    <rPh sb="4" eb="5">
      <t>ド</t>
    </rPh>
    <phoneticPr fontId="4"/>
  </si>
  <si>
    <t>令和4年度</t>
    <rPh sb="0" eb="2">
      <t>レイワ</t>
    </rPh>
    <rPh sb="3" eb="5">
      <t>ネンド</t>
    </rPh>
    <phoneticPr fontId="4"/>
  </si>
  <si>
    <t>南平松　</t>
    <phoneticPr fontId="3"/>
  </si>
  <si>
    <t>請負新田　</t>
    <phoneticPr fontId="3"/>
  </si>
  <si>
    <t xml:space="preserve">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</si>
</sst>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0;&quot;△ &quot;0"/>
    <numFmt numFmtId="179" formatCode="#,##0;&quot;△ &quot;#,##0"/>
    <numFmt numFmtId="180" formatCode="#,##0.0_);[Red]\(#,##0.0\)"/>
    <numFmt numFmtId="181" formatCode="#,##0;\-#,##0;&quot;-&quot;"/>
    <numFmt numFmtId="182" formatCode="#,##0;[Red]#,##0"/>
    <numFmt numFmtId="183" formatCode="###,###,##0\ ;;#\-\ 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.5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9.5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64"/>
      <name val="ＭＳ 明朝"/>
      <family val="1"/>
      <charset val="128"/>
    </font>
    <font>
      <b/>
      <sz val="16"/>
      <name val="ＭＳ Ｐゴシック"/>
      <family val="3"/>
      <charset val="128"/>
    </font>
    <font>
      <sz val="5"/>
      <name val="ＭＳ 明朝"/>
      <family val="1"/>
      <charset val="128"/>
    </font>
    <font>
      <sz val="9.5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4"/>
      <name val="Century"/>
      <family val="1"/>
    </font>
    <font>
      <sz val="14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name val="Century"/>
      <family val="1"/>
      <charset val="128"/>
    </font>
    <font>
      <sz val="14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181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/>
    <xf numFmtId="38" fontId="2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</cellStyleXfs>
  <cellXfs count="338">
    <xf numFmtId="0" fontId="0" fillId="0" borderId="0" xfId="0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right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center" vertical="center" shrinkToFit="1"/>
    </xf>
    <xf numFmtId="177" fontId="8" fillId="0" borderId="0" xfId="6" applyNumberFormat="1" applyFont="1" applyAlignment="1">
      <alignment vertical="center"/>
    </xf>
    <xf numFmtId="0" fontId="8" fillId="0" borderId="0" xfId="6" applyFont="1" applyAlignment="1">
      <alignment vertical="center"/>
    </xf>
    <xf numFmtId="38" fontId="7" fillId="0" borderId="0" xfId="5" applyFont="1" applyFill="1" applyAlignment="1">
      <alignment vertical="center"/>
    </xf>
    <xf numFmtId="0" fontId="8" fillId="0" borderId="0" xfId="8" applyFont="1">
      <alignment vertical="center"/>
    </xf>
    <xf numFmtId="38" fontId="8" fillId="0" borderId="0" xfId="5" applyFont="1" applyFill="1" applyBorder="1" applyAlignment="1">
      <alignment vertical="center"/>
    </xf>
    <xf numFmtId="0" fontId="8" fillId="0" borderId="0" xfId="8" applyFont="1" applyAlignment="1">
      <alignment horizontal="center" vertical="center"/>
    </xf>
    <xf numFmtId="176" fontId="10" fillId="0" borderId="0" xfId="6" applyNumberFormat="1" applyFont="1" applyAlignment="1">
      <alignment vertical="center"/>
    </xf>
    <xf numFmtId="0" fontId="8" fillId="0" borderId="0" xfId="8" applyFont="1" applyAlignment="1">
      <alignment horizontal="right" vertical="center"/>
    </xf>
    <xf numFmtId="180" fontId="10" fillId="0" borderId="0" xfId="6" applyNumberFormat="1" applyFont="1" applyAlignment="1">
      <alignment vertical="center"/>
    </xf>
    <xf numFmtId="41" fontId="10" fillId="0" borderId="0" xfId="6" applyNumberFormat="1" applyFont="1" applyAlignment="1">
      <alignment vertical="center"/>
    </xf>
    <xf numFmtId="0" fontId="8" fillId="0" borderId="4" xfId="6" applyFont="1" applyBorder="1" applyAlignment="1">
      <alignment vertical="center"/>
    </xf>
    <xf numFmtId="0" fontId="8" fillId="0" borderId="5" xfId="6" applyFont="1" applyBorder="1" applyAlignment="1">
      <alignment vertical="center"/>
    </xf>
    <xf numFmtId="0" fontId="8" fillId="0" borderId="6" xfId="6" applyFont="1" applyBorder="1" applyAlignment="1">
      <alignment vertical="center"/>
    </xf>
    <xf numFmtId="0" fontId="8" fillId="0" borderId="7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176" fontId="8" fillId="0" borderId="0" xfId="6" applyNumberFormat="1" applyFont="1" applyAlignment="1">
      <alignment vertical="center"/>
    </xf>
    <xf numFmtId="49" fontId="8" fillId="0" borderId="12" xfId="6" applyNumberFormat="1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/>
    </xf>
    <xf numFmtId="180" fontId="8" fillId="0" borderId="0" xfId="6" applyNumberFormat="1" applyFont="1" applyAlignment="1">
      <alignment vertical="center"/>
    </xf>
    <xf numFmtId="0" fontId="8" fillId="0" borderId="4" xfId="6" applyFont="1" applyBorder="1" applyAlignment="1">
      <alignment horizontal="left" vertical="center"/>
    </xf>
    <xf numFmtId="0" fontId="8" fillId="0" borderId="4" xfId="6" applyFont="1" applyBorder="1" applyAlignment="1">
      <alignment horizontal="center" vertical="center"/>
    </xf>
    <xf numFmtId="180" fontId="8" fillId="0" borderId="4" xfId="6" applyNumberFormat="1" applyFont="1" applyBorder="1" applyAlignment="1">
      <alignment vertical="center"/>
    </xf>
    <xf numFmtId="176" fontId="8" fillId="0" borderId="13" xfId="6" applyNumberFormat="1" applyFont="1" applyBorder="1" applyAlignment="1">
      <alignment horizontal="center" vertical="center"/>
    </xf>
    <xf numFmtId="176" fontId="8" fillId="0" borderId="3" xfId="6" applyNumberFormat="1" applyFont="1" applyBorder="1" applyAlignment="1">
      <alignment vertical="center"/>
    </xf>
    <xf numFmtId="176" fontId="8" fillId="0" borderId="4" xfId="6" applyNumberFormat="1" applyFont="1" applyBorder="1" applyAlignment="1">
      <alignment vertical="center"/>
    </xf>
    <xf numFmtId="38" fontId="8" fillId="0" borderId="0" xfId="5" applyFont="1" applyFill="1" applyBorder="1">
      <alignment vertical="center"/>
    </xf>
    <xf numFmtId="179" fontId="8" fillId="0" borderId="4" xfId="6" applyNumberFormat="1" applyFont="1" applyBorder="1" applyAlignment="1">
      <alignment vertical="center"/>
    </xf>
    <xf numFmtId="179" fontId="8" fillId="0" borderId="0" xfId="6" applyNumberFormat="1" applyFont="1" applyAlignment="1">
      <alignment vertical="center"/>
    </xf>
    <xf numFmtId="179" fontId="8" fillId="0" borderId="3" xfId="6" applyNumberFormat="1" applyFont="1" applyBorder="1" applyAlignment="1">
      <alignment vertical="center"/>
    </xf>
    <xf numFmtId="0" fontId="8" fillId="0" borderId="0" xfId="6" applyFont="1" applyAlignment="1">
      <alignment horizontal="center" vertical="center"/>
    </xf>
    <xf numFmtId="0" fontId="11" fillId="0" borderId="0" xfId="6" applyFont="1" applyAlignment="1">
      <alignment vertical="center"/>
    </xf>
    <xf numFmtId="0" fontId="8" fillId="0" borderId="0" xfId="7" applyFont="1">
      <alignment vertical="center"/>
    </xf>
    <xf numFmtId="0" fontId="8" fillId="0" borderId="0" xfId="7" applyFont="1" applyAlignment="1">
      <alignment horizontal="center" vertical="center"/>
    </xf>
    <xf numFmtId="49" fontId="8" fillId="0" borderId="16" xfId="6" applyNumberFormat="1" applyFont="1" applyBorder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8" fillId="0" borderId="14" xfId="6" applyFont="1" applyBorder="1" applyAlignment="1">
      <alignment horizontal="center" vertical="center"/>
    </xf>
    <xf numFmtId="0" fontId="8" fillId="0" borderId="3" xfId="6" applyFont="1" applyBorder="1" applyAlignment="1">
      <alignment vertical="center"/>
    </xf>
    <xf numFmtId="0" fontId="15" fillId="0" borderId="0" xfId="6" applyFont="1" applyAlignment="1">
      <alignment vertical="center"/>
    </xf>
    <xf numFmtId="176" fontId="20" fillId="0" borderId="0" xfId="6" applyNumberFormat="1" applyFont="1" applyAlignment="1">
      <alignment vertical="center"/>
    </xf>
    <xf numFmtId="0" fontId="17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38" fontId="0" fillId="0" borderId="0" xfId="5" applyFont="1" applyFill="1">
      <alignment vertical="center"/>
    </xf>
    <xf numFmtId="0" fontId="21" fillId="0" borderId="0" xfId="6" applyFont="1" applyAlignment="1">
      <alignment vertical="center"/>
    </xf>
    <xf numFmtId="43" fontId="1" fillId="0" borderId="0" xfId="6" applyNumberFormat="1" applyFont="1" applyAlignment="1">
      <alignment vertical="center"/>
    </xf>
    <xf numFmtId="176" fontId="1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8" fillId="0" borderId="13" xfId="6" applyFont="1" applyBorder="1" applyAlignment="1">
      <alignment horizontal="center" vertical="center"/>
    </xf>
    <xf numFmtId="0" fontId="7" fillId="0" borderId="0" xfId="6" applyFont="1" applyAlignment="1">
      <alignment horizontal="left" vertical="center"/>
    </xf>
    <xf numFmtId="182" fontId="16" fillId="0" borderId="0" xfId="5" applyNumberFormat="1" applyFont="1" applyFill="1" applyBorder="1" applyAlignment="1">
      <alignment vertical="center"/>
    </xf>
    <xf numFmtId="182" fontId="16" fillId="0" borderId="0" xfId="8" applyNumberFormat="1" applyFont="1">
      <alignment vertical="center"/>
    </xf>
    <xf numFmtId="180" fontId="8" fillId="0" borderId="3" xfId="6" applyNumberFormat="1" applyFont="1" applyBorder="1" applyAlignment="1">
      <alignment vertical="center"/>
    </xf>
    <xf numFmtId="176" fontId="22" fillId="0" borderId="10" xfId="6" applyNumberFormat="1" applyFont="1" applyBorder="1" applyAlignment="1">
      <alignment horizontal="center" vertical="center"/>
    </xf>
    <xf numFmtId="176" fontId="22" fillId="0" borderId="11" xfId="6" applyNumberFormat="1" applyFont="1" applyBorder="1" applyAlignment="1">
      <alignment horizontal="center" vertical="center"/>
    </xf>
    <xf numFmtId="176" fontId="22" fillId="0" borderId="9" xfId="6" applyNumberFormat="1" applyFont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176" fontId="22" fillId="0" borderId="3" xfId="6" applyNumberFormat="1" applyFont="1" applyBorder="1" applyAlignment="1">
      <alignment vertical="center"/>
    </xf>
    <xf numFmtId="176" fontId="8" fillId="0" borderId="13" xfId="6" applyNumberFormat="1" applyFont="1" applyBorder="1" applyAlignment="1">
      <alignment vertical="center"/>
    </xf>
    <xf numFmtId="0" fontId="22" fillId="0" borderId="9" xfId="6" applyFont="1" applyBorder="1" applyAlignment="1">
      <alignment horizontal="center" vertical="center"/>
    </xf>
    <xf numFmtId="0" fontId="22" fillId="0" borderId="4" xfId="6" applyFont="1" applyBorder="1" applyAlignment="1">
      <alignment vertical="center"/>
    </xf>
    <xf numFmtId="3" fontId="23" fillId="0" borderId="0" xfId="6" applyNumberFormat="1" applyFont="1" applyAlignment="1">
      <alignment vertical="center"/>
    </xf>
    <xf numFmtId="38" fontId="8" fillId="0" borderId="4" xfId="5" applyFont="1" applyFill="1" applyBorder="1">
      <alignment vertical="center"/>
    </xf>
    <xf numFmtId="38" fontId="22" fillId="0" borderId="0" xfId="5" applyFont="1" applyFill="1" applyBorder="1">
      <alignment vertical="center"/>
    </xf>
    <xf numFmtId="38" fontId="16" fillId="0" borderId="0" xfId="5" applyFont="1" applyFill="1" applyBorder="1">
      <alignment vertical="center"/>
    </xf>
    <xf numFmtId="182" fontId="22" fillId="0" borderId="0" xfId="8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8" applyFont="1">
      <alignment vertical="center"/>
    </xf>
    <xf numFmtId="38" fontId="22" fillId="0" borderId="0" xfId="5" applyFont="1" applyFill="1" applyBorder="1" applyAlignment="1">
      <alignment vertical="center"/>
    </xf>
    <xf numFmtId="182" fontId="24" fillId="0" borderId="0" xfId="8" applyNumberFormat="1" applyFont="1">
      <alignment vertical="center"/>
    </xf>
    <xf numFmtId="182" fontId="24" fillId="0" borderId="0" xfId="5" applyNumberFormat="1" applyFont="1" applyFill="1" applyBorder="1" applyAlignment="1">
      <alignment vertical="center"/>
    </xf>
    <xf numFmtId="0" fontId="22" fillId="0" borderId="0" xfId="8" applyFont="1" applyAlignment="1">
      <alignment horizontal="center" vertical="center"/>
    </xf>
    <xf numFmtId="0" fontId="22" fillId="0" borderId="0" xfId="8" applyFont="1" applyAlignment="1">
      <alignment horizontal="right" vertical="center"/>
    </xf>
    <xf numFmtId="0" fontId="23" fillId="0" borderId="0" xfId="0" applyFo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7" applyFont="1">
      <alignment vertical="center"/>
    </xf>
    <xf numFmtId="0" fontId="22" fillId="0" borderId="0" xfId="7" applyFont="1" applyAlignment="1">
      <alignment horizontal="center" vertical="center"/>
    </xf>
    <xf numFmtId="0" fontId="24" fillId="0" borderId="0" xfId="6" applyFont="1" applyAlignment="1">
      <alignment vertical="center"/>
    </xf>
    <xf numFmtId="178" fontId="24" fillId="0" borderId="0" xfId="6" applyNumberFormat="1" applyFont="1" applyAlignment="1">
      <alignment vertical="center"/>
    </xf>
    <xf numFmtId="0" fontId="22" fillId="0" borderId="0" xfId="6" applyFont="1" applyAlignment="1">
      <alignment horizontal="center" vertical="center"/>
    </xf>
    <xf numFmtId="38" fontId="22" fillId="0" borderId="2" xfId="5" applyFont="1" applyFill="1" applyBorder="1" applyAlignment="1">
      <alignment vertical="center"/>
    </xf>
    <xf numFmtId="182" fontId="22" fillId="0" borderId="2" xfId="8" applyNumberFormat="1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6" xfId="0" applyFont="1" applyBorder="1">
      <alignment vertical="center"/>
    </xf>
    <xf numFmtId="182" fontId="22" fillId="0" borderId="14" xfId="8" applyNumberFormat="1" applyFont="1" applyBorder="1" applyAlignment="1">
      <alignment horizontal="center" vertical="center"/>
    </xf>
    <xf numFmtId="182" fontId="22" fillId="0" borderId="7" xfId="8" applyNumberFormat="1" applyFont="1" applyBorder="1" applyAlignment="1">
      <alignment horizontal="center" vertical="center"/>
    </xf>
    <xf numFmtId="182" fontId="22" fillId="0" borderId="13" xfId="8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2" fillId="0" borderId="10" xfId="6" applyFont="1" applyBorder="1" applyAlignment="1">
      <alignment horizontal="center" vertical="center"/>
    </xf>
    <xf numFmtId="0" fontId="22" fillId="0" borderId="11" xfId="6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182" fontId="22" fillId="0" borderId="0" xfId="8" applyNumberFormat="1" applyFont="1">
      <alignment vertical="center"/>
    </xf>
    <xf numFmtId="182" fontId="22" fillId="0" borderId="0" xfId="8" applyNumberFormat="1" applyFont="1" applyAlignment="1">
      <alignment vertical="center" shrinkToFit="1"/>
    </xf>
    <xf numFmtId="177" fontId="22" fillId="0" borderId="7" xfId="6" applyNumberFormat="1" applyFont="1" applyBorder="1" applyAlignment="1">
      <alignment horizontal="center" vertical="center"/>
    </xf>
    <xf numFmtId="178" fontId="22" fillId="0" borderId="7" xfId="6" applyNumberFormat="1" applyFont="1" applyBorder="1" applyAlignment="1">
      <alignment horizontal="center" vertical="center"/>
    </xf>
    <xf numFmtId="178" fontId="8" fillId="0" borderId="0" xfId="6" applyNumberFormat="1" applyFont="1" applyAlignment="1">
      <alignment vertical="center"/>
    </xf>
    <xf numFmtId="176" fontId="8" fillId="0" borderId="12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vertical="center"/>
    </xf>
    <xf numFmtId="176" fontId="8" fillId="0" borderId="3" xfId="5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177" fontId="22" fillId="0" borderId="0" xfId="6" applyNumberFormat="1" applyFont="1" applyAlignment="1">
      <alignment vertical="center"/>
    </xf>
    <xf numFmtId="0" fontId="23" fillId="0" borderId="0" xfId="9" applyFont="1" applyAlignment="1">
      <alignment vertical="center" shrinkToFit="1"/>
    </xf>
    <xf numFmtId="0" fontId="22" fillId="0" borderId="0" xfId="9" applyFont="1" applyAlignment="1">
      <alignment vertical="center" shrinkToFit="1"/>
    </xf>
    <xf numFmtId="0" fontId="7" fillId="0" borderId="0" xfId="9" applyFont="1">
      <alignment vertical="center"/>
    </xf>
    <xf numFmtId="0" fontId="9" fillId="0" borderId="0" xfId="9" applyFont="1">
      <alignment vertical="center"/>
    </xf>
    <xf numFmtId="0" fontId="7" fillId="0" borderId="0" xfId="9" applyFont="1" applyAlignment="1">
      <alignment vertical="center" shrinkToFit="1"/>
    </xf>
    <xf numFmtId="38" fontId="7" fillId="0" borderId="0" xfId="5" applyFont="1" applyFill="1" applyBorder="1" applyAlignment="1">
      <alignment vertical="center"/>
    </xf>
    <xf numFmtId="0" fontId="1" fillId="0" borderId="0" xfId="9">
      <alignment vertical="center"/>
    </xf>
    <xf numFmtId="0" fontId="18" fillId="0" borderId="0" xfId="9" applyFont="1">
      <alignment vertical="center"/>
    </xf>
    <xf numFmtId="0" fontId="23" fillId="0" borderId="0" xfId="9" applyFont="1">
      <alignment vertical="center"/>
    </xf>
    <xf numFmtId="38" fontId="16" fillId="0" borderId="0" xfId="5" applyFont="1" applyFill="1" applyBorder="1" applyProtection="1">
      <alignment vertical="center"/>
      <protection locked="0"/>
    </xf>
    <xf numFmtId="38" fontId="22" fillId="0" borderId="7" xfId="5" applyFont="1" applyFill="1" applyBorder="1" applyAlignment="1">
      <alignment horizontal="center" vertical="center"/>
    </xf>
    <xf numFmtId="38" fontId="22" fillId="0" borderId="13" xfId="5" applyFont="1" applyFill="1" applyBorder="1" applyAlignment="1">
      <alignment horizontal="center" vertical="center"/>
    </xf>
    <xf numFmtId="0" fontId="16" fillId="0" borderId="0" xfId="8" applyFont="1">
      <alignment vertical="center"/>
    </xf>
    <xf numFmtId="0" fontId="29" fillId="0" borderId="0" xfId="8" applyFont="1">
      <alignment vertical="center"/>
    </xf>
    <xf numFmtId="38" fontId="30" fillId="0" borderId="0" xfId="5" applyFont="1" applyFill="1" applyBorder="1">
      <alignment vertical="center"/>
    </xf>
    <xf numFmtId="0" fontId="8" fillId="0" borderId="0" xfId="6" applyFont="1" applyAlignment="1">
      <alignment horizontal="left" vertical="center"/>
    </xf>
    <xf numFmtId="176" fontId="8" fillId="0" borderId="16" xfId="5" applyNumberFormat="1" applyFont="1" applyFill="1" applyBorder="1" applyAlignment="1">
      <alignment vertical="center"/>
    </xf>
    <xf numFmtId="176" fontId="8" fillId="0" borderId="4" xfId="5" applyNumberFormat="1" applyFont="1" applyFill="1" applyBorder="1" applyAlignment="1">
      <alignment vertical="center"/>
    </xf>
    <xf numFmtId="176" fontId="8" fillId="0" borderId="7" xfId="6" applyNumberFormat="1" applyFont="1" applyBorder="1" applyAlignment="1">
      <alignment vertical="center"/>
    </xf>
    <xf numFmtId="0" fontId="22" fillId="0" borderId="6" xfId="6" applyFont="1" applyBorder="1" applyAlignment="1">
      <alignment horizontal="center" vertical="center" shrinkToFit="1"/>
    </xf>
    <xf numFmtId="58" fontId="22" fillId="0" borderId="7" xfId="6" applyNumberFormat="1" applyFont="1" applyBorder="1" applyAlignment="1">
      <alignment horizontal="center" vertical="center" shrinkToFit="1"/>
    </xf>
    <xf numFmtId="0" fontId="8" fillId="0" borderId="17" xfId="6" applyFont="1" applyBorder="1" applyAlignment="1">
      <alignment horizontal="center" vertical="center"/>
    </xf>
    <xf numFmtId="0" fontId="8" fillId="0" borderId="3" xfId="6" applyFont="1" applyBorder="1" applyAlignment="1">
      <alignment horizontal="left" vertical="center"/>
    </xf>
    <xf numFmtId="176" fontId="22" fillId="0" borderId="13" xfId="6" applyNumberFormat="1" applyFont="1" applyBorder="1" applyAlignment="1">
      <alignment horizontal="center" vertical="center"/>
    </xf>
    <xf numFmtId="176" fontId="22" fillId="0" borderId="7" xfId="6" applyNumberFormat="1" applyFont="1" applyBorder="1" applyAlignment="1">
      <alignment horizontal="center" vertical="center"/>
    </xf>
    <xf numFmtId="0" fontId="22" fillId="0" borderId="3" xfId="6" applyFont="1" applyBorder="1" applyAlignment="1">
      <alignment horizontal="left" vertical="center"/>
    </xf>
    <xf numFmtId="0" fontId="22" fillId="0" borderId="15" xfId="6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38" fontId="22" fillId="0" borderId="14" xfId="5" applyFont="1" applyFill="1" applyBorder="1" applyAlignment="1">
      <alignment horizontal="center" vertical="center"/>
    </xf>
    <xf numFmtId="0" fontId="22" fillId="0" borderId="9" xfId="7" applyFont="1" applyBorder="1" applyAlignment="1">
      <alignment horizontal="center" vertical="center"/>
    </xf>
    <xf numFmtId="0" fontId="22" fillId="0" borderId="10" xfId="7" applyFont="1" applyBorder="1" applyAlignment="1">
      <alignment horizontal="center" vertical="center"/>
    </xf>
    <xf numFmtId="0" fontId="22" fillId="0" borderId="11" xfId="7" applyFont="1" applyBorder="1" applyAlignment="1">
      <alignment horizontal="center" vertical="center"/>
    </xf>
    <xf numFmtId="0" fontId="22" fillId="0" borderId="5" xfId="6" applyFont="1" applyBorder="1" applyAlignment="1">
      <alignment horizontal="center" vertical="center"/>
    </xf>
    <xf numFmtId="176" fontId="11" fillId="0" borderId="0" xfId="6" applyNumberFormat="1" applyFont="1" applyAlignment="1">
      <alignment horizontal="left" vertical="center"/>
    </xf>
    <xf numFmtId="176" fontId="11" fillId="0" borderId="0" xfId="6" applyNumberFormat="1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22" fillId="0" borderId="2" xfId="0" applyFont="1" applyBorder="1">
      <alignment vertical="center"/>
    </xf>
    <xf numFmtId="0" fontId="22" fillId="0" borderId="14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23" fillId="0" borderId="2" xfId="0" applyFont="1" applyBorder="1">
      <alignment vertical="center"/>
    </xf>
    <xf numFmtId="0" fontId="22" fillId="0" borderId="0" xfId="0" applyFont="1" applyAlignment="1">
      <alignment vertical="center" shrinkToFit="1"/>
    </xf>
    <xf numFmtId="178" fontId="22" fillId="0" borderId="13" xfId="6" applyNumberFormat="1" applyFont="1" applyBorder="1" applyAlignment="1">
      <alignment horizontal="center" vertical="center"/>
    </xf>
    <xf numFmtId="176" fontId="8" fillId="0" borderId="0" xfId="5" applyNumberFormat="1" applyFont="1" applyFill="1" applyBorder="1">
      <alignment vertical="center"/>
    </xf>
    <xf numFmtId="176" fontId="8" fillId="0" borderId="2" xfId="5" applyNumberFormat="1" applyFont="1" applyFill="1" applyBorder="1">
      <alignment vertical="center"/>
    </xf>
    <xf numFmtId="176" fontId="8" fillId="0" borderId="3" xfId="5" applyNumberFormat="1" applyFont="1" applyFill="1" applyBorder="1">
      <alignment vertical="center"/>
    </xf>
    <xf numFmtId="176" fontId="8" fillId="0" borderId="4" xfId="5" applyNumberFormat="1" applyFont="1" applyFill="1" applyBorder="1">
      <alignment vertical="center"/>
    </xf>
    <xf numFmtId="176" fontId="30" fillId="0" borderId="4" xfId="5" applyNumberFormat="1" applyFont="1" applyFill="1" applyBorder="1">
      <alignment vertical="center"/>
    </xf>
    <xf numFmtId="176" fontId="8" fillId="0" borderId="0" xfId="8" applyNumberFormat="1" applyFont="1">
      <alignment vertical="center"/>
    </xf>
    <xf numFmtId="176" fontId="22" fillId="0" borderId="7" xfId="6" applyNumberFormat="1" applyFont="1" applyBorder="1" applyAlignment="1">
      <alignment horizontal="left" vertical="center" shrinkToFit="1"/>
    </xf>
    <xf numFmtId="176" fontId="22" fillId="0" borderId="7" xfId="6" applyNumberFormat="1" applyFont="1" applyBorder="1" applyAlignment="1">
      <alignment horizontal="left" vertical="center"/>
    </xf>
    <xf numFmtId="38" fontId="0" fillId="0" borderId="0" xfId="5" applyFont="1" applyFill="1" applyBorder="1">
      <alignment vertical="center"/>
    </xf>
    <xf numFmtId="0" fontId="22" fillId="0" borderId="5" xfId="0" applyFont="1" applyBorder="1" applyAlignment="1">
      <alignment horizontal="center" vertical="center"/>
    </xf>
    <xf numFmtId="38" fontId="22" fillId="0" borderId="2" xfId="5" applyFont="1" applyFill="1" applyBorder="1" applyAlignment="1">
      <alignment horizontal="center" vertical="center"/>
    </xf>
    <xf numFmtId="0" fontId="22" fillId="0" borderId="14" xfId="6" applyFont="1" applyBorder="1" applyAlignment="1">
      <alignment vertical="center" shrinkToFit="1"/>
    </xf>
    <xf numFmtId="176" fontId="8" fillId="0" borderId="16" xfId="6" applyNumberFormat="1" applyFont="1" applyBorder="1" applyAlignment="1">
      <alignment vertical="center"/>
    </xf>
    <xf numFmtId="176" fontId="8" fillId="0" borderId="12" xfId="6" applyNumberFormat="1" applyFont="1" applyBorder="1" applyAlignment="1">
      <alignment vertical="center"/>
    </xf>
    <xf numFmtId="176" fontId="8" fillId="0" borderId="8" xfId="6" applyNumberFormat="1" applyFont="1" applyBorder="1" applyAlignment="1">
      <alignment vertical="center"/>
    </xf>
    <xf numFmtId="183" fontId="8" fillId="0" borderId="0" xfId="0" applyNumberFormat="1" applyFont="1" applyAlignment="1">
      <alignment vertical="center"/>
    </xf>
    <xf numFmtId="183" fontId="8" fillId="0" borderId="3" xfId="0" applyNumberFormat="1" applyFont="1" applyBorder="1" applyAlignment="1">
      <alignment vertical="center"/>
    </xf>
    <xf numFmtId="176" fontId="8" fillId="0" borderId="7" xfId="5" applyNumberFormat="1" applyFont="1" applyFill="1" applyBorder="1" applyAlignment="1">
      <alignment vertical="center"/>
    </xf>
    <xf numFmtId="0" fontId="22" fillId="0" borderId="14" xfId="6" applyFont="1" applyBorder="1" applyAlignment="1">
      <alignment horizontal="center" vertical="center" shrinkToFit="1"/>
    </xf>
    <xf numFmtId="0" fontId="22" fillId="0" borderId="7" xfId="6" applyFont="1" applyBorder="1" applyAlignment="1">
      <alignment horizontal="center" vertical="center" shrinkToFit="1"/>
    </xf>
    <xf numFmtId="176" fontId="23" fillId="0" borderId="0" xfId="6" applyNumberFormat="1" applyFont="1" applyAlignment="1">
      <alignment vertical="center"/>
    </xf>
    <xf numFmtId="176" fontId="8" fillId="2" borderId="16" xfId="5" applyNumberFormat="1" applyFont="1" applyFill="1" applyBorder="1" applyAlignment="1">
      <alignment vertical="center"/>
    </xf>
    <xf numFmtId="176" fontId="8" fillId="2" borderId="4" xfId="5" applyNumberFormat="1" applyFont="1" applyFill="1" applyBorder="1" applyAlignment="1">
      <alignment vertical="center"/>
    </xf>
    <xf numFmtId="180" fontId="8" fillId="2" borderId="4" xfId="6" applyNumberFormat="1" applyFont="1" applyFill="1" applyBorder="1" applyAlignment="1">
      <alignment vertical="center"/>
    </xf>
    <xf numFmtId="176" fontId="8" fillId="2" borderId="4" xfId="6" applyNumberFormat="1" applyFont="1" applyFill="1" applyBorder="1" applyAlignment="1">
      <alignment vertical="center"/>
    </xf>
    <xf numFmtId="176" fontId="8" fillId="2" borderId="12" xfId="5" applyNumberFormat="1" applyFont="1" applyFill="1" applyBorder="1" applyAlignment="1">
      <alignment vertical="center"/>
    </xf>
    <xf numFmtId="176" fontId="8" fillId="2" borderId="0" xfId="5" applyNumberFormat="1" applyFont="1" applyFill="1" applyBorder="1" applyAlignment="1">
      <alignment vertical="center"/>
    </xf>
    <xf numFmtId="180" fontId="8" fillId="2" borderId="0" xfId="6" applyNumberFormat="1" applyFont="1" applyFill="1" applyAlignment="1">
      <alignment vertical="center"/>
    </xf>
    <xf numFmtId="176" fontId="8" fillId="2" borderId="0" xfId="6" applyNumberFormat="1" applyFont="1" applyFill="1" applyAlignment="1">
      <alignment vertical="center"/>
    </xf>
    <xf numFmtId="176" fontId="8" fillId="2" borderId="8" xfId="5" applyNumberFormat="1" applyFont="1" applyFill="1" applyBorder="1" applyAlignment="1">
      <alignment vertical="center"/>
    </xf>
    <xf numFmtId="176" fontId="8" fillId="2" borderId="3" xfId="5" applyNumberFormat="1" applyFont="1" applyFill="1" applyBorder="1" applyAlignment="1">
      <alignment vertical="center"/>
    </xf>
    <xf numFmtId="180" fontId="8" fillId="2" borderId="3" xfId="6" applyNumberFormat="1" applyFont="1" applyFill="1" applyBorder="1" applyAlignment="1">
      <alignment vertical="center"/>
    </xf>
    <xf numFmtId="176" fontId="8" fillId="2" borderId="3" xfId="6" applyNumberFormat="1" applyFont="1" applyFill="1" applyBorder="1" applyAlignment="1">
      <alignment vertical="center"/>
    </xf>
    <xf numFmtId="176" fontId="34" fillId="2" borderId="0" xfId="0" applyNumberFormat="1" applyFont="1" applyFill="1">
      <alignment vertical="center"/>
    </xf>
    <xf numFmtId="176" fontId="8" fillId="2" borderId="0" xfId="6" applyNumberFormat="1" applyFont="1" applyFill="1" applyBorder="1" applyAlignment="1">
      <alignment vertical="center"/>
    </xf>
    <xf numFmtId="176" fontId="8" fillId="2" borderId="10" xfId="5" applyNumberFormat="1" applyFont="1" applyFill="1" applyBorder="1">
      <alignment vertical="center"/>
    </xf>
    <xf numFmtId="176" fontId="8" fillId="2" borderId="0" xfId="5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8" fillId="2" borderId="9" xfId="5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176" fontId="8" fillId="2" borderId="10" xfId="5" applyNumberFormat="1" applyFont="1" applyFill="1" applyBorder="1" applyAlignment="1">
      <alignment vertical="center"/>
    </xf>
    <xf numFmtId="176" fontId="8" fillId="2" borderId="11" xfId="5" applyNumberFormat="1" applyFont="1" applyFill="1" applyBorder="1" applyProtection="1">
      <alignment vertical="center"/>
      <protection locked="0"/>
    </xf>
    <xf numFmtId="176" fontId="8" fillId="2" borderId="3" xfId="5" applyNumberFormat="1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176" fontId="8" fillId="2" borderId="4" xfId="5" applyNumberFormat="1" applyFont="1" applyFill="1" applyBorder="1">
      <alignment vertical="center"/>
    </xf>
    <xf numFmtId="38" fontId="7" fillId="2" borderId="0" xfId="5" applyFont="1" applyFill="1" applyAlignment="1">
      <alignment vertical="center"/>
    </xf>
    <xf numFmtId="38" fontId="7" fillId="2" borderId="0" xfId="5" applyFont="1" applyFill="1" applyBorder="1" applyAlignment="1">
      <alignment vertical="center"/>
    </xf>
    <xf numFmtId="176" fontId="8" fillId="2" borderId="7" xfId="5" applyNumberFormat="1" applyFont="1" applyFill="1" applyBorder="1" applyAlignment="1">
      <alignment vertical="center"/>
    </xf>
    <xf numFmtId="176" fontId="8" fillId="2" borderId="11" xfId="5" applyNumberFormat="1" applyFont="1" applyFill="1" applyBorder="1" applyAlignment="1">
      <alignment vertical="center"/>
    </xf>
    <xf numFmtId="38" fontId="22" fillId="2" borderId="0" xfId="5" applyFont="1" applyFill="1" applyBorder="1" applyAlignment="1">
      <alignment horizontal="center" vertical="center"/>
    </xf>
    <xf numFmtId="38" fontId="22" fillId="2" borderId="0" xfId="5" applyFont="1" applyFill="1" applyBorder="1">
      <alignment vertical="center"/>
    </xf>
    <xf numFmtId="0" fontId="22" fillId="2" borderId="0" xfId="0" applyFont="1" applyFill="1">
      <alignment vertical="center"/>
    </xf>
    <xf numFmtId="0" fontId="22" fillId="2" borderId="4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14" xfId="0" applyFont="1" applyFill="1" applyBorder="1">
      <alignment vertical="center"/>
    </xf>
    <xf numFmtId="176" fontId="8" fillId="2" borderId="2" xfId="5" applyNumberFormat="1" applyFont="1" applyFill="1" applyBorder="1">
      <alignment vertical="center"/>
    </xf>
    <xf numFmtId="0" fontId="22" fillId="2" borderId="0" xfId="8" applyFont="1" applyFill="1">
      <alignment vertical="center"/>
    </xf>
    <xf numFmtId="182" fontId="22" fillId="2" borderId="0" xfId="8" applyNumberFormat="1" applyFont="1" applyFill="1" applyAlignment="1">
      <alignment horizontal="center" vertical="center"/>
    </xf>
    <xf numFmtId="38" fontId="8" fillId="2" borderId="0" xfId="5" applyFont="1" applyFill="1" applyBorder="1">
      <alignment vertical="center"/>
    </xf>
    <xf numFmtId="0" fontId="22" fillId="2" borderId="5" xfId="0" applyFont="1" applyFill="1" applyBorder="1" applyAlignment="1">
      <alignment vertical="center" shrinkToFit="1"/>
    </xf>
    <xf numFmtId="176" fontId="30" fillId="2" borderId="4" xfId="5" applyNumberFormat="1" applyFont="1" applyFill="1" applyBorder="1">
      <alignment vertical="center"/>
    </xf>
    <xf numFmtId="0" fontId="22" fillId="2" borderId="14" xfId="0" applyFont="1" applyFill="1" applyBorder="1" applyAlignment="1">
      <alignment vertical="center" shrinkToFit="1"/>
    </xf>
    <xf numFmtId="176" fontId="30" fillId="2" borderId="0" xfId="5" applyNumberFormat="1" applyFont="1" applyFill="1" applyBorder="1">
      <alignment vertical="center"/>
    </xf>
    <xf numFmtId="176" fontId="8" fillId="2" borderId="4" xfId="8" applyNumberFormat="1" applyFont="1" applyFill="1" applyBorder="1">
      <alignment vertical="center"/>
    </xf>
    <xf numFmtId="176" fontId="8" fillId="2" borderId="0" xfId="8" applyNumberFormat="1" applyFont="1" applyFill="1">
      <alignment vertical="center"/>
    </xf>
    <xf numFmtId="182" fontId="8" fillId="2" borderId="0" xfId="8" applyNumberFormat="1" applyFont="1" applyFill="1">
      <alignment vertical="center"/>
    </xf>
    <xf numFmtId="183" fontId="8" fillId="2" borderId="0" xfId="0" applyNumberFormat="1" applyFont="1" applyFill="1" applyAlignment="1">
      <alignment vertical="center"/>
    </xf>
    <xf numFmtId="176" fontId="8" fillId="2" borderId="0" xfId="5" applyNumberFormat="1" applyFont="1" applyFill="1" applyBorder="1" applyAlignment="1">
      <alignment horizontal="right" vertical="center"/>
    </xf>
    <xf numFmtId="0" fontId="25" fillId="2" borderId="14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2" xfId="0" applyFont="1" applyFill="1" applyBorder="1">
      <alignment vertical="center"/>
    </xf>
    <xf numFmtId="0" fontId="22" fillId="2" borderId="15" xfId="0" applyFont="1" applyFill="1" applyBorder="1">
      <alignment vertical="center"/>
    </xf>
    <xf numFmtId="0" fontId="25" fillId="2" borderId="2" xfId="0" applyFont="1" applyFill="1" applyBorder="1">
      <alignment vertical="center"/>
    </xf>
    <xf numFmtId="176" fontId="8" fillId="2" borderId="2" xfId="5" applyNumberFormat="1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29" fillId="2" borderId="0" xfId="8" applyFont="1" applyFill="1">
      <alignment vertical="center"/>
    </xf>
    <xf numFmtId="0" fontId="29" fillId="2" borderId="0" xfId="0" applyFont="1" applyFill="1">
      <alignment vertical="center"/>
    </xf>
    <xf numFmtId="0" fontId="8" fillId="2" borderId="0" xfId="8" applyFont="1" applyFill="1">
      <alignment vertical="center"/>
    </xf>
    <xf numFmtId="0" fontId="15" fillId="2" borderId="0" xfId="0" applyFont="1" applyFill="1">
      <alignment vertical="center"/>
    </xf>
    <xf numFmtId="0" fontId="22" fillId="2" borderId="0" xfId="8" applyFont="1" applyFill="1" applyAlignment="1">
      <alignment horizontal="right" vertical="center"/>
    </xf>
    <xf numFmtId="179" fontId="8" fillId="2" borderId="0" xfId="6" applyNumberFormat="1" applyFont="1" applyFill="1" applyAlignment="1">
      <alignment vertical="center"/>
    </xf>
    <xf numFmtId="43" fontId="10" fillId="0" borderId="0" xfId="6" applyNumberFormat="1" applyFont="1" applyAlignment="1">
      <alignment vertical="center"/>
    </xf>
    <xf numFmtId="38" fontId="22" fillId="0" borderId="5" xfId="5" applyFont="1" applyFill="1" applyBorder="1" applyAlignment="1">
      <alignment horizontal="center" vertical="center"/>
    </xf>
    <xf numFmtId="0" fontId="22" fillId="0" borderId="15" xfId="0" applyFont="1" applyFill="1" applyBorder="1">
      <alignment vertical="center"/>
    </xf>
    <xf numFmtId="0" fontId="22" fillId="0" borderId="6" xfId="0" applyFont="1" applyFill="1" applyBorder="1">
      <alignment vertical="center"/>
    </xf>
    <xf numFmtId="0" fontId="22" fillId="0" borderId="5" xfId="0" applyFont="1" applyBorder="1">
      <alignment vertical="center"/>
    </xf>
    <xf numFmtId="0" fontId="22" fillId="2" borderId="5" xfId="0" applyFont="1" applyFill="1" applyBorder="1">
      <alignment vertical="center"/>
    </xf>
    <xf numFmtId="0" fontId="22" fillId="2" borderId="6" xfId="0" applyFont="1" applyFill="1" applyBorder="1">
      <alignment vertical="center"/>
    </xf>
    <xf numFmtId="182" fontId="22" fillId="0" borderId="5" xfId="8" applyNumberFormat="1" applyFont="1" applyBorder="1" applyAlignment="1">
      <alignment horizontal="center" vertical="center"/>
    </xf>
    <xf numFmtId="182" fontId="22" fillId="0" borderId="15" xfId="8" applyNumberFormat="1" applyFont="1" applyBorder="1" applyAlignment="1">
      <alignment horizontal="left" vertical="center"/>
    </xf>
    <xf numFmtId="182" fontId="22" fillId="2" borderId="5" xfId="8" applyNumberFormat="1" applyFont="1" applyFill="1" applyBorder="1" applyAlignment="1">
      <alignment horizontal="center" vertical="center"/>
    </xf>
    <xf numFmtId="0" fontId="25" fillId="2" borderId="15" xfId="0" applyFont="1" applyFill="1" applyBorder="1">
      <alignment vertical="center"/>
    </xf>
    <xf numFmtId="0" fontId="22" fillId="2" borderId="5" xfId="8" applyFont="1" applyFill="1" applyBorder="1">
      <alignment vertical="center"/>
    </xf>
    <xf numFmtId="0" fontId="4" fillId="0" borderId="15" xfId="0" applyFont="1" applyBorder="1">
      <alignment vertical="center"/>
    </xf>
    <xf numFmtId="0" fontId="22" fillId="2" borderId="15" xfId="0" applyFont="1" applyFill="1" applyBorder="1" applyAlignment="1">
      <alignment vertical="center" shrinkToFit="1"/>
    </xf>
    <xf numFmtId="0" fontId="22" fillId="2" borderId="6" xfId="0" applyFont="1" applyFill="1" applyBorder="1" applyAlignment="1">
      <alignment vertical="center" shrinkToFit="1"/>
    </xf>
    <xf numFmtId="176" fontId="30" fillId="2" borderId="16" xfId="5" applyNumberFormat="1" applyFont="1" applyFill="1" applyBorder="1">
      <alignment vertical="center"/>
    </xf>
    <xf numFmtId="0" fontId="28" fillId="2" borderId="15" xfId="0" applyFont="1" applyFill="1" applyBorder="1">
      <alignment vertical="center"/>
    </xf>
    <xf numFmtId="0" fontId="22" fillId="0" borderId="15" xfId="0" applyFont="1" applyFill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176" fontId="30" fillId="2" borderId="13" xfId="5" applyNumberFormat="1" applyFont="1" applyFill="1" applyBorder="1">
      <alignment vertical="center"/>
    </xf>
    <xf numFmtId="49" fontId="8" fillId="0" borderId="5" xfId="6" applyNumberFormat="1" applyFont="1" applyBorder="1" applyAlignment="1">
      <alignment horizontal="center" vertical="center"/>
    </xf>
    <xf numFmtId="49" fontId="8" fillId="0" borderId="15" xfId="6" applyNumberFormat="1" applyFont="1" applyBorder="1" applyAlignment="1">
      <alignment horizontal="center" vertical="center"/>
    </xf>
    <xf numFmtId="49" fontId="8" fillId="0" borderId="6" xfId="6" applyNumberFormat="1" applyFont="1" applyBorder="1" applyAlignment="1">
      <alignment horizontal="center" vertical="center"/>
    </xf>
    <xf numFmtId="0" fontId="35" fillId="0" borderId="0" xfId="6" applyFont="1" applyAlignment="1">
      <alignment horizontal="left" vertical="top" shrinkToFit="1"/>
    </xf>
    <xf numFmtId="0" fontId="31" fillId="0" borderId="0" xfId="6" applyFont="1" applyAlignment="1">
      <alignment horizontal="left" vertical="top" shrinkToFit="1"/>
    </xf>
    <xf numFmtId="49" fontId="8" fillId="0" borderId="5" xfId="6" applyNumberFormat="1" applyFont="1" applyBorder="1" applyAlignment="1">
      <alignment horizontal="center" vertical="center" textRotation="255"/>
    </xf>
    <xf numFmtId="49" fontId="8" fillId="0" borderId="15" xfId="6" applyNumberFormat="1" applyFont="1" applyBorder="1" applyAlignment="1">
      <alignment horizontal="center" vertical="center" textRotation="255"/>
    </xf>
    <xf numFmtId="49" fontId="8" fillId="0" borderId="6" xfId="6" applyNumberFormat="1" applyFont="1" applyBorder="1" applyAlignment="1">
      <alignment horizontal="center" vertical="center" textRotation="255"/>
    </xf>
    <xf numFmtId="0" fontId="27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8" fillId="0" borderId="23" xfId="6" applyFont="1" applyBorder="1" applyAlignment="1">
      <alignment horizontal="center" vertical="center"/>
    </xf>
    <xf numFmtId="0" fontId="8" fillId="0" borderId="24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11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8" fillId="0" borderId="15" xfId="6" applyFont="1" applyBorder="1" applyAlignment="1">
      <alignment horizontal="center" vertical="center"/>
    </xf>
    <xf numFmtId="0" fontId="8" fillId="0" borderId="3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176" fontId="22" fillId="0" borderId="4" xfId="6" applyNumberFormat="1" applyFont="1" applyBorder="1" applyAlignment="1">
      <alignment horizontal="center" vertical="center"/>
    </xf>
    <xf numFmtId="176" fontId="22" fillId="0" borderId="5" xfId="6" applyNumberFormat="1" applyFont="1" applyBorder="1" applyAlignment="1">
      <alignment horizontal="center" vertical="center"/>
    </xf>
    <xf numFmtId="176" fontId="22" fillId="0" borderId="5" xfId="6" applyNumberFormat="1" applyFont="1" applyBorder="1" applyAlignment="1">
      <alignment horizontal="center" vertical="center" wrapText="1"/>
    </xf>
    <xf numFmtId="176" fontId="22" fillId="0" borderId="15" xfId="6" applyNumberFormat="1" applyFont="1" applyBorder="1" applyAlignment="1">
      <alignment horizontal="center" vertical="center" wrapText="1"/>
    </xf>
    <xf numFmtId="176" fontId="22" fillId="0" borderId="6" xfId="6" applyNumberFormat="1" applyFont="1" applyBorder="1" applyAlignment="1">
      <alignment horizontal="center" vertical="center" wrapText="1"/>
    </xf>
    <xf numFmtId="176" fontId="22" fillId="0" borderId="0" xfId="6" applyNumberFormat="1" applyFont="1" applyAlignment="1">
      <alignment horizontal="center" vertical="center" wrapText="1"/>
    </xf>
    <xf numFmtId="176" fontId="22" fillId="0" borderId="3" xfId="6" applyNumberFormat="1" applyFont="1" applyBorder="1" applyAlignment="1">
      <alignment horizontal="center" vertical="center" wrapText="1"/>
    </xf>
    <xf numFmtId="176" fontId="22" fillId="0" borderId="13" xfId="6" applyNumberFormat="1" applyFont="1" applyBorder="1" applyAlignment="1">
      <alignment horizontal="center" vertical="center"/>
    </xf>
    <xf numFmtId="176" fontId="22" fillId="0" borderId="2" xfId="6" applyNumberFormat="1" applyFont="1" applyBorder="1" applyAlignment="1">
      <alignment horizontal="center" vertical="center"/>
    </xf>
    <xf numFmtId="176" fontId="22" fillId="0" borderId="14" xfId="6" applyNumberFormat="1" applyFont="1" applyBorder="1" applyAlignment="1">
      <alignment horizontal="center" vertical="center"/>
    </xf>
    <xf numFmtId="176" fontId="22" fillId="0" borderId="13" xfId="6" applyNumberFormat="1" applyFont="1" applyBorder="1" applyAlignment="1">
      <alignment horizontal="left" vertical="center"/>
    </xf>
    <xf numFmtId="176" fontId="22" fillId="0" borderId="2" xfId="6" applyNumberFormat="1" applyFont="1" applyBorder="1" applyAlignment="1">
      <alignment horizontal="left" vertical="center"/>
    </xf>
    <xf numFmtId="176" fontId="22" fillId="0" borderId="14" xfId="6" applyNumberFormat="1" applyFont="1" applyBorder="1" applyAlignment="1">
      <alignment horizontal="left" vertical="center"/>
    </xf>
    <xf numFmtId="176" fontId="22" fillId="0" borderId="13" xfId="6" applyNumberFormat="1" applyFont="1" applyBorder="1" applyAlignment="1">
      <alignment horizontal="left" vertical="center" shrinkToFit="1"/>
    </xf>
    <xf numFmtId="176" fontId="22" fillId="0" borderId="2" xfId="6" applyNumberFormat="1" applyFont="1" applyBorder="1" applyAlignment="1">
      <alignment horizontal="left" vertical="center" shrinkToFit="1"/>
    </xf>
    <xf numFmtId="176" fontId="22" fillId="0" borderId="14" xfId="6" applyNumberFormat="1" applyFont="1" applyBorder="1" applyAlignment="1">
      <alignment horizontal="left" vertical="center" shrinkToFit="1"/>
    </xf>
    <xf numFmtId="58" fontId="22" fillId="0" borderId="9" xfId="6" applyNumberFormat="1" applyFont="1" applyBorder="1" applyAlignment="1">
      <alignment horizontal="center" vertical="center" shrinkToFit="1"/>
    </xf>
    <xf numFmtId="58" fontId="22" fillId="0" borderId="11" xfId="6" applyNumberFormat="1" applyFont="1" applyBorder="1" applyAlignment="1">
      <alignment horizontal="center" vertical="center" shrinkToFit="1"/>
    </xf>
    <xf numFmtId="0" fontId="22" fillId="0" borderId="5" xfId="6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0" xfId="6" applyFont="1" applyAlignment="1">
      <alignment vertical="center"/>
    </xf>
    <xf numFmtId="0" fontId="22" fillId="0" borderId="3" xfId="6" applyFont="1" applyBorder="1" applyAlignment="1">
      <alignment horizontal="left" vertical="center"/>
    </xf>
    <xf numFmtId="0" fontId="22" fillId="0" borderId="14" xfId="6" applyFont="1" applyBorder="1" applyAlignment="1">
      <alignment horizontal="center" vertical="center" shrinkToFit="1"/>
    </xf>
    <xf numFmtId="0" fontId="22" fillId="0" borderId="7" xfId="6" applyFont="1" applyBorder="1" applyAlignment="1">
      <alignment horizontal="center" vertical="center" shrinkToFit="1"/>
    </xf>
    <xf numFmtId="0" fontId="8" fillId="0" borderId="0" xfId="9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8" fillId="0" borderId="0" xfId="8" applyFont="1">
      <alignment vertical="center"/>
    </xf>
    <xf numFmtId="0" fontId="25" fillId="2" borderId="4" xfId="8" applyFont="1" applyFill="1" applyBorder="1" applyAlignment="1">
      <alignment horizontal="left" vertical="center" wrapText="1"/>
    </xf>
    <xf numFmtId="0" fontId="25" fillId="2" borderId="4" xfId="8" applyFont="1" applyFill="1" applyBorder="1" applyAlignment="1">
      <alignment horizontal="left" vertical="center"/>
    </xf>
    <xf numFmtId="0" fontId="25" fillId="2" borderId="0" xfId="8" applyFont="1" applyFill="1" applyAlignment="1">
      <alignment horizontal="left" vertical="center"/>
    </xf>
    <xf numFmtId="0" fontId="22" fillId="2" borderId="4" xfId="8" applyFont="1" applyFill="1" applyBorder="1">
      <alignment vertical="center"/>
    </xf>
    <xf numFmtId="0" fontId="0" fillId="2" borderId="4" xfId="0" applyFill="1" applyBorder="1">
      <alignment vertical="center"/>
    </xf>
    <xf numFmtId="0" fontId="29" fillId="0" borderId="0" xfId="8" applyFont="1">
      <alignment vertical="center"/>
    </xf>
    <xf numFmtId="0" fontId="15" fillId="0" borderId="0" xfId="0" applyFont="1">
      <alignment vertical="center"/>
    </xf>
    <xf numFmtId="0" fontId="22" fillId="0" borderId="4" xfId="7" applyFont="1" applyBorder="1" applyAlignment="1">
      <alignment horizontal="center" vertical="center"/>
    </xf>
    <xf numFmtId="0" fontId="22" fillId="0" borderId="5" xfId="7" applyFont="1" applyBorder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2" fillId="0" borderId="15" xfId="7" applyFont="1" applyBorder="1" applyAlignment="1">
      <alignment horizontal="center" vertical="center"/>
    </xf>
    <xf numFmtId="0" fontId="22" fillId="0" borderId="3" xfId="7" applyFont="1" applyBorder="1" applyAlignment="1">
      <alignment horizontal="center" vertical="center"/>
    </xf>
    <xf numFmtId="0" fontId="22" fillId="0" borderId="6" xfId="7" applyFont="1" applyBorder="1" applyAlignment="1">
      <alignment horizontal="center" vertical="center"/>
    </xf>
    <xf numFmtId="0" fontId="22" fillId="0" borderId="9" xfId="7" applyFont="1" applyBorder="1" applyAlignment="1">
      <alignment horizontal="center" vertical="center"/>
    </xf>
    <xf numFmtId="0" fontId="22" fillId="0" borderId="10" xfId="7" applyFont="1" applyBorder="1" applyAlignment="1">
      <alignment horizontal="center" vertical="center"/>
    </xf>
    <xf numFmtId="0" fontId="22" fillId="0" borderId="11" xfId="7" applyFont="1" applyBorder="1" applyAlignment="1">
      <alignment horizontal="center" vertical="center"/>
    </xf>
    <xf numFmtId="0" fontId="22" fillId="0" borderId="7" xfId="7" applyFont="1" applyBorder="1" applyAlignment="1">
      <alignment horizontal="center" vertical="center"/>
    </xf>
    <xf numFmtId="0" fontId="22" fillId="0" borderId="2" xfId="7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5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</cellXfs>
  <cellStyles count="11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0２．人口" xfId="6"/>
    <cellStyle name="標準_人口動態(市)" xfId="7"/>
    <cellStyle name="標準_町別人口・世帯数３月末" xfId="8"/>
    <cellStyle name="標準_年齢別人口３月末" xfId="9"/>
    <cellStyle name="未定義" xfId="10"/>
  </cellStyles>
  <dxfs count="0"/>
  <tableStyles count="0" defaultTableStyle="TableStyleMedium9" defaultPivotStyle="PivotStyleLight16"/>
  <colors>
    <mruColors>
      <color rgb="FFFFFF66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35914;&#23713;&#32113;&#35336;&#26360;&#12487;&#12540;&#12479;\&#20303;&#27665;&#35506;\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501;&#12457;&#12523;&#12480;/&#20225;&#30011;&#35519;&#25972;&#35506;/&#24179;&#25104;&#65297;&#65304;&#24180;&#29256;&#32113;&#35336;&#26360;/&#22269;&#20445;&#24180;&#37329;&#35506;/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登録者数"/>
      <sheetName val="人口推移"/>
      <sheetName val="字別人口"/>
      <sheetName val="人口動態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9"/>
  <sheetViews>
    <sheetView tabSelected="1" workbookViewId="0">
      <selection activeCell="C5" sqref="C5:C6"/>
    </sheetView>
  </sheetViews>
  <sheetFormatPr defaultColWidth="5.25" defaultRowHeight="12"/>
  <cols>
    <col min="1" max="1" width="4.25" style="3" customWidth="1"/>
    <col min="2" max="2" width="6.625" style="2" customWidth="1"/>
    <col min="3" max="4" width="10" style="1" customWidth="1"/>
    <col min="5" max="6" width="8.875" style="1" bestFit="1" customWidth="1"/>
    <col min="7" max="7" width="8.625" style="1" customWidth="1"/>
    <col min="8" max="8" width="10" style="1" customWidth="1"/>
    <col min="9" max="9" width="8.875" style="1" bestFit="1" customWidth="1"/>
    <col min="10" max="10" width="8.375" style="1" customWidth="1"/>
    <col min="11" max="11" width="6.875" style="1" bestFit="1" customWidth="1"/>
    <col min="12" max="12" width="8.375" style="1" bestFit="1" customWidth="1"/>
    <col min="13" max="13" width="8.25" style="1" bestFit="1" customWidth="1"/>
    <col min="14" max="14" width="7.375" style="1" bestFit="1" customWidth="1"/>
    <col min="15" max="15" width="5.375" style="1" bestFit="1" customWidth="1"/>
    <col min="16" max="16" width="6" style="1" bestFit="1" customWidth="1"/>
    <col min="17" max="17" width="6.875" style="1" bestFit="1" customWidth="1"/>
    <col min="18" max="18" width="7.75" style="1" bestFit="1" customWidth="1"/>
    <col min="19" max="16384" width="5.25" style="1"/>
  </cols>
  <sheetData>
    <row r="1" spans="1:14" ht="45" customHeight="1">
      <c r="A1" s="265" t="s">
        <v>392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4" s="46" customFormat="1" ht="19.5" customHeight="1">
      <c r="A2" s="285" t="s">
        <v>531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4" s="46" customFormat="1">
      <c r="A3" s="284" t="s">
        <v>508</v>
      </c>
      <c r="B3" s="284"/>
      <c r="C3" s="284"/>
      <c r="D3" s="134"/>
      <c r="E3" s="134"/>
      <c r="F3" s="134"/>
      <c r="G3" s="134"/>
      <c r="H3" s="134"/>
      <c r="I3" s="267"/>
      <c r="J3" s="267"/>
    </row>
    <row r="4" spans="1:14" ht="16.5" customHeight="1">
      <c r="A4" s="16"/>
      <c r="B4" s="17"/>
      <c r="C4" s="276" t="s">
        <v>25</v>
      </c>
      <c r="D4" s="274"/>
      <c r="E4" s="274"/>
      <c r="F4" s="275"/>
      <c r="G4" s="266" t="s">
        <v>19</v>
      </c>
      <c r="H4" s="279" t="s">
        <v>20</v>
      </c>
      <c r="I4" s="268" t="s">
        <v>21</v>
      </c>
      <c r="J4" s="268"/>
    </row>
    <row r="5" spans="1:14" ht="16.5" customHeight="1">
      <c r="A5" s="282" t="s">
        <v>11</v>
      </c>
      <c r="B5" s="283"/>
      <c r="C5" s="271" t="s">
        <v>415</v>
      </c>
      <c r="D5" s="273" t="s">
        <v>416</v>
      </c>
      <c r="E5" s="274"/>
      <c r="F5" s="275"/>
      <c r="G5" s="277"/>
      <c r="H5" s="280"/>
      <c r="I5" s="269" t="s">
        <v>24</v>
      </c>
      <c r="J5" s="266" t="s">
        <v>417</v>
      </c>
    </row>
    <row r="6" spans="1:14" ht="16.5" customHeight="1">
      <c r="A6" s="43"/>
      <c r="B6" s="18"/>
      <c r="C6" s="272"/>
      <c r="D6" s="19" t="s">
        <v>12</v>
      </c>
      <c r="E6" s="133" t="s">
        <v>22</v>
      </c>
      <c r="F6" s="42" t="s">
        <v>23</v>
      </c>
      <c r="G6" s="278"/>
      <c r="H6" s="281"/>
      <c r="I6" s="270"/>
      <c r="J6" s="267"/>
    </row>
    <row r="7" spans="1:14" ht="19.5" customHeight="1">
      <c r="A7" s="262" t="s">
        <v>539</v>
      </c>
      <c r="B7" s="24" t="s">
        <v>13</v>
      </c>
      <c r="C7" s="128">
        <v>38944</v>
      </c>
      <c r="D7" s="129">
        <v>91967</v>
      </c>
      <c r="E7" s="129">
        <v>46579</v>
      </c>
      <c r="F7" s="129">
        <v>45388</v>
      </c>
      <c r="G7" s="28">
        <v>2.3615191043549713</v>
      </c>
      <c r="H7" s="31">
        <v>1436.5354576694783</v>
      </c>
      <c r="I7" s="31"/>
      <c r="J7" s="31"/>
      <c r="K7" s="50"/>
      <c r="L7" s="51"/>
    </row>
    <row r="8" spans="1:14" ht="19.5" customHeight="1">
      <c r="A8" s="263"/>
      <c r="B8" s="24" t="s">
        <v>14</v>
      </c>
      <c r="C8" s="104">
        <v>6861</v>
      </c>
      <c r="D8" s="105">
        <v>17332</v>
      </c>
      <c r="E8" s="105">
        <v>8720</v>
      </c>
      <c r="F8" s="105">
        <v>8612</v>
      </c>
      <c r="G8" s="25">
        <v>2.5261623670018949</v>
      </c>
      <c r="H8" s="21">
        <v>1048.5178463399877</v>
      </c>
      <c r="I8" s="21"/>
      <c r="J8" s="21"/>
      <c r="K8" s="50"/>
      <c r="L8" s="51"/>
    </row>
    <row r="9" spans="1:14" ht="19.5" customHeight="1">
      <c r="A9" s="263"/>
      <c r="B9" s="24" t="s">
        <v>15</v>
      </c>
      <c r="C9" s="104">
        <v>7720</v>
      </c>
      <c r="D9" s="105">
        <v>18596</v>
      </c>
      <c r="E9" s="105">
        <v>9382</v>
      </c>
      <c r="F9" s="105">
        <v>9214</v>
      </c>
      <c r="G9" s="25">
        <v>2.4088082901554406</v>
      </c>
      <c r="H9" s="21">
        <v>790.31024224394389</v>
      </c>
      <c r="I9" s="21"/>
      <c r="J9" s="21"/>
      <c r="K9" s="50"/>
      <c r="L9" s="51"/>
    </row>
    <row r="10" spans="1:14" ht="19.5" customHeight="1">
      <c r="A10" s="263"/>
      <c r="B10" s="24" t="s">
        <v>16</v>
      </c>
      <c r="C10" s="104">
        <v>11953</v>
      </c>
      <c r="D10" s="105">
        <v>30268</v>
      </c>
      <c r="E10" s="105">
        <v>15216</v>
      </c>
      <c r="F10" s="105">
        <v>15052</v>
      </c>
      <c r="G10" s="25">
        <v>2.5322513176608381</v>
      </c>
      <c r="H10" s="21">
        <v>1533.3333333333335</v>
      </c>
      <c r="I10" s="21"/>
      <c r="J10" s="21"/>
      <c r="K10" s="50"/>
      <c r="L10" s="51"/>
    </row>
    <row r="11" spans="1:14" ht="19.5" customHeight="1">
      <c r="A11" s="263"/>
      <c r="B11" s="24" t="s">
        <v>17</v>
      </c>
      <c r="C11" s="104">
        <v>3930</v>
      </c>
      <c r="D11" s="105">
        <v>10850</v>
      </c>
      <c r="E11" s="105">
        <v>5541</v>
      </c>
      <c r="F11" s="105">
        <v>5309</v>
      </c>
      <c r="G11" s="25">
        <v>2.7608142493638677</v>
      </c>
      <c r="H11" s="21">
        <v>273.78248801413071</v>
      </c>
      <c r="I11" s="21"/>
      <c r="J11" s="21"/>
      <c r="K11" s="50"/>
      <c r="L11" s="51"/>
    </row>
    <row r="12" spans="1:14" ht="19.5" customHeight="1">
      <c r="A12" s="264"/>
      <c r="B12" s="24" t="s">
        <v>18</v>
      </c>
      <c r="C12" s="106">
        <v>69408</v>
      </c>
      <c r="D12" s="107">
        <v>169013</v>
      </c>
      <c r="E12" s="107">
        <v>85438</v>
      </c>
      <c r="F12" s="107">
        <v>83575</v>
      </c>
      <c r="G12" s="25">
        <v>2.4350651221761179</v>
      </c>
      <c r="H12" s="21">
        <v>1034.0348730498624</v>
      </c>
      <c r="I12" s="30">
        <v>66661</v>
      </c>
      <c r="J12" s="30">
        <v>166157</v>
      </c>
      <c r="K12" s="50"/>
      <c r="L12" s="51"/>
      <c r="N12" s="236"/>
    </row>
    <row r="13" spans="1:14" ht="19.5" customHeight="1">
      <c r="A13" s="257" t="s">
        <v>529</v>
      </c>
      <c r="B13" s="40" t="s">
        <v>13</v>
      </c>
      <c r="C13" s="128">
        <v>39071</v>
      </c>
      <c r="D13" s="129">
        <v>91346</v>
      </c>
      <c r="E13" s="129">
        <v>46210</v>
      </c>
      <c r="F13" s="129">
        <v>45136</v>
      </c>
      <c r="G13" s="28">
        <v>2.3379488623275577</v>
      </c>
      <c r="H13" s="31">
        <v>1426.8353639487661</v>
      </c>
      <c r="I13" s="31"/>
      <c r="J13" s="31"/>
      <c r="K13" s="50"/>
      <c r="L13" s="51"/>
    </row>
    <row r="14" spans="1:14" ht="19.5" customHeight="1">
      <c r="A14" s="258"/>
      <c r="B14" s="23" t="s">
        <v>14</v>
      </c>
      <c r="C14" s="104">
        <v>6904</v>
      </c>
      <c r="D14" s="105">
        <v>17114</v>
      </c>
      <c r="E14" s="105">
        <v>8627</v>
      </c>
      <c r="F14" s="105">
        <v>8487</v>
      </c>
      <c r="G14" s="25">
        <v>2.4788528389339515</v>
      </c>
      <c r="H14" s="21">
        <v>1035.3297035692678</v>
      </c>
      <c r="I14" s="21"/>
      <c r="J14" s="21"/>
      <c r="K14" s="50"/>
      <c r="L14" s="51"/>
    </row>
    <row r="15" spans="1:14" ht="19.5" customHeight="1">
      <c r="A15" s="258"/>
      <c r="B15" s="22" t="s">
        <v>15</v>
      </c>
      <c r="C15" s="104">
        <v>7616</v>
      </c>
      <c r="D15" s="105">
        <v>18262</v>
      </c>
      <c r="E15" s="105">
        <v>9194</v>
      </c>
      <c r="F15" s="105">
        <v>9068</v>
      </c>
      <c r="G15" s="25">
        <v>2.3978466386554622</v>
      </c>
      <c r="H15" s="21">
        <v>776.11559711007226</v>
      </c>
      <c r="I15" s="21"/>
      <c r="J15" s="21"/>
      <c r="K15" s="50"/>
      <c r="L15" s="51"/>
    </row>
    <row r="16" spans="1:14" ht="19.5" customHeight="1">
      <c r="A16" s="258"/>
      <c r="B16" s="24" t="s">
        <v>16</v>
      </c>
      <c r="C16" s="104">
        <v>12065</v>
      </c>
      <c r="D16" s="105">
        <v>30180</v>
      </c>
      <c r="E16" s="105">
        <v>15171</v>
      </c>
      <c r="F16" s="105">
        <v>15009</v>
      </c>
      <c r="G16" s="25">
        <v>2.5014504765851635</v>
      </c>
      <c r="H16" s="21">
        <v>1528.8753799392098</v>
      </c>
      <c r="I16" s="21"/>
      <c r="J16" s="21"/>
      <c r="K16" s="50"/>
      <c r="L16" s="51"/>
    </row>
    <row r="17" spans="1:14" ht="19.5" customHeight="1">
      <c r="A17" s="258"/>
      <c r="B17" s="24" t="s">
        <v>17</v>
      </c>
      <c r="C17" s="104">
        <v>3924</v>
      </c>
      <c r="D17" s="105">
        <v>10761</v>
      </c>
      <c r="E17" s="105">
        <v>5489</v>
      </c>
      <c r="F17" s="105">
        <v>5272</v>
      </c>
      <c r="G17" s="25">
        <v>2.7423547400611619</v>
      </c>
      <c r="H17" s="21">
        <v>271.5367146101438</v>
      </c>
      <c r="I17" s="21"/>
      <c r="J17" s="21"/>
      <c r="K17" s="50"/>
      <c r="L17" s="51"/>
    </row>
    <row r="18" spans="1:14" ht="19.5" customHeight="1">
      <c r="A18" s="259"/>
      <c r="B18" s="20" t="s">
        <v>18</v>
      </c>
      <c r="C18" s="106">
        <v>69580</v>
      </c>
      <c r="D18" s="107">
        <v>167663</v>
      </c>
      <c r="E18" s="107">
        <v>84691</v>
      </c>
      <c r="F18" s="107">
        <v>82972</v>
      </c>
      <c r="G18" s="58">
        <v>2.4096435757401551</v>
      </c>
      <c r="H18" s="30">
        <v>1025.7754665035179</v>
      </c>
      <c r="I18" s="30">
        <v>66486</v>
      </c>
      <c r="J18" s="30">
        <v>165214</v>
      </c>
      <c r="K18" s="50"/>
      <c r="L18" s="51"/>
      <c r="N18" s="236"/>
    </row>
    <row r="19" spans="1:14" ht="19.5" customHeight="1">
      <c r="A19" s="257" t="s">
        <v>532</v>
      </c>
      <c r="B19" s="40" t="s">
        <v>13</v>
      </c>
      <c r="C19" s="128">
        <v>39805</v>
      </c>
      <c r="D19" s="129">
        <v>91517</v>
      </c>
      <c r="E19" s="129">
        <v>46327</v>
      </c>
      <c r="F19" s="129">
        <v>45190</v>
      </c>
      <c r="G19" s="28">
        <v>2.2991332747142317</v>
      </c>
      <c r="H19" s="31">
        <v>1429.5064042486724</v>
      </c>
      <c r="I19" s="31"/>
      <c r="J19" s="31"/>
      <c r="K19" s="50"/>
      <c r="L19" s="51"/>
    </row>
    <row r="20" spans="1:14" ht="19.5" customHeight="1">
      <c r="A20" s="258"/>
      <c r="B20" s="23" t="s">
        <v>14</v>
      </c>
      <c r="C20" s="104">
        <v>6986</v>
      </c>
      <c r="D20" s="105">
        <v>16941</v>
      </c>
      <c r="E20" s="105">
        <v>8577</v>
      </c>
      <c r="F20" s="105">
        <v>8364</v>
      </c>
      <c r="G20" s="25">
        <v>2.4249928428285141</v>
      </c>
      <c r="H20" s="21">
        <v>1024.8638838475499</v>
      </c>
      <c r="I20" s="21"/>
      <c r="J20" s="21"/>
      <c r="K20" s="50"/>
      <c r="L20" s="51"/>
    </row>
    <row r="21" spans="1:14" ht="19.5" customHeight="1">
      <c r="A21" s="258"/>
      <c r="B21" s="22" t="s">
        <v>15</v>
      </c>
      <c r="C21" s="104">
        <v>7770</v>
      </c>
      <c r="D21" s="105">
        <v>18226</v>
      </c>
      <c r="E21" s="105">
        <v>9214</v>
      </c>
      <c r="F21" s="105">
        <v>9012</v>
      </c>
      <c r="G21" s="25">
        <v>2.3456885456885459</v>
      </c>
      <c r="H21" s="21">
        <v>774.58563535911594</v>
      </c>
      <c r="I21" s="21"/>
      <c r="J21" s="21"/>
      <c r="K21" s="50"/>
      <c r="L21" s="51"/>
    </row>
    <row r="22" spans="1:14" ht="19.5" customHeight="1">
      <c r="A22" s="258"/>
      <c r="B22" s="24" t="s">
        <v>16</v>
      </c>
      <c r="C22" s="104">
        <v>12181</v>
      </c>
      <c r="D22" s="105">
        <v>30026</v>
      </c>
      <c r="E22" s="105">
        <v>15103</v>
      </c>
      <c r="F22" s="105">
        <v>14923</v>
      </c>
      <c r="G22" s="25">
        <v>2.4649864543140958</v>
      </c>
      <c r="H22" s="21">
        <v>1521.0739614994936</v>
      </c>
      <c r="I22" s="21"/>
      <c r="J22" s="21"/>
      <c r="K22" s="50"/>
      <c r="L22" s="51"/>
    </row>
    <row r="23" spans="1:14" ht="19.5" customHeight="1">
      <c r="A23" s="258"/>
      <c r="B23" s="24" t="s">
        <v>17</v>
      </c>
      <c r="C23" s="104">
        <v>3964</v>
      </c>
      <c r="D23" s="105">
        <v>10665</v>
      </c>
      <c r="E23" s="105">
        <v>5457</v>
      </c>
      <c r="F23" s="105">
        <v>5208</v>
      </c>
      <c r="G23" s="25">
        <v>2.6904641775983853</v>
      </c>
      <c r="H23" s="21">
        <v>269.11430734292202</v>
      </c>
      <c r="I23" s="21"/>
      <c r="J23" s="21"/>
      <c r="K23" s="50"/>
      <c r="L23" s="51"/>
    </row>
    <row r="24" spans="1:14" ht="19.5" customHeight="1">
      <c r="A24" s="259"/>
      <c r="B24" s="20" t="s">
        <v>18</v>
      </c>
      <c r="C24" s="106">
        <v>70706</v>
      </c>
      <c r="D24" s="107">
        <v>167375</v>
      </c>
      <c r="E24" s="107">
        <v>84678</v>
      </c>
      <c r="F24" s="107">
        <v>82697</v>
      </c>
      <c r="G24" s="58">
        <v>2.3671965604050578</v>
      </c>
      <c r="H24" s="30">
        <v>1024.0134597736312</v>
      </c>
      <c r="I24" s="30">
        <v>66236</v>
      </c>
      <c r="J24" s="30">
        <v>164168</v>
      </c>
      <c r="K24" s="50"/>
      <c r="L24" s="51"/>
    </row>
    <row r="25" spans="1:14" s="44" customFormat="1" ht="19.5" customHeight="1">
      <c r="A25" s="257" t="s">
        <v>536</v>
      </c>
      <c r="B25" s="40" t="s">
        <v>13</v>
      </c>
      <c r="C25" s="128">
        <v>39939</v>
      </c>
      <c r="D25" s="129">
        <v>90850</v>
      </c>
      <c r="E25" s="129">
        <v>46009</v>
      </c>
      <c r="F25" s="129">
        <v>44841</v>
      </c>
      <c r="G25" s="28">
        <v>2.2747189463932496</v>
      </c>
      <c r="H25" s="31">
        <v>1419.0877850671666</v>
      </c>
      <c r="I25" s="31"/>
      <c r="J25" s="31"/>
      <c r="K25" s="50"/>
      <c r="L25" s="51"/>
    </row>
    <row r="26" spans="1:14" s="44" customFormat="1" ht="19.5" customHeight="1">
      <c r="A26" s="258"/>
      <c r="B26" s="23" t="s">
        <v>14</v>
      </c>
      <c r="C26" s="104">
        <v>7038</v>
      </c>
      <c r="D26" s="105">
        <v>16720</v>
      </c>
      <c r="E26" s="105">
        <v>8461</v>
      </c>
      <c r="F26" s="105">
        <v>8259</v>
      </c>
      <c r="G26" s="25">
        <v>2.3756749076442172</v>
      </c>
      <c r="H26" s="21">
        <v>1011.4942528735631</v>
      </c>
      <c r="I26" s="21"/>
      <c r="J26" s="21"/>
      <c r="K26" s="50"/>
      <c r="L26" s="51"/>
    </row>
    <row r="27" spans="1:14" s="44" customFormat="1" ht="19.5" customHeight="1">
      <c r="A27" s="258"/>
      <c r="B27" s="22" t="s">
        <v>15</v>
      </c>
      <c r="C27" s="104">
        <v>7931</v>
      </c>
      <c r="D27" s="105">
        <v>18203</v>
      </c>
      <c r="E27" s="105">
        <v>9221</v>
      </c>
      <c r="F27" s="105">
        <v>8982</v>
      </c>
      <c r="G27" s="25">
        <v>2.2951708485689069</v>
      </c>
      <c r="H27" s="21">
        <v>773.60815979600511</v>
      </c>
      <c r="I27" s="21"/>
      <c r="J27" s="21"/>
      <c r="K27" s="50"/>
      <c r="L27" s="51"/>
    </row>
    <row r="28" spans="1:14" s="44" customFormat="1" ht="19.5" customHeight="1">
      <c r="A28" s="258"/>
      <c r="B28" s="24" t="s">
        <v>16</v>
      </c>
      <c r="C28" s="104">
        <v>12356</v>
      </c>
      <c r="D28" s="105">
        <v>29973</v>
      </c>
      <c r="E28" s="105">
        <v>15058</v>
      </c>
      <c r="F28" s="105">
        <v>14915</v>
      </c>
      <c r="G28" s="25">
        <v>2.4257850437034638</v>
      </c>
      <c r="H28" s="21">
        <v>1518.38905775076</v>
      </c>
      <c r="I28" s="21"/>
      <c r="J28" s="21"/>
      <c r="K28" s="50"/>
      <c r="L28" s="51"/>
    </row>
    <row r="29" spans="1:14" s="44" customFormat="1" ht="19.5" customHeight="1">
      <c r="A29" s="258"/>
      <c r="B29" s="24" t="s">
        <v>17</v>
      </c>
      <c r="C29" s="104">
        <v>4019</v>
      </c>
      <c r="D29" s="105">
        <v>10561</v>
      </c>
      <c r="E29" s="105">
        <v>5425</v>
      </c>
      <c r="F29" s="105">
        <v>5136</v>
      </c>
      <c r="G29" s="25">
        <v>2.6277681015177903</v>
      </c>
      <c r="H29" s="21">
        <v>266.49003280343175</v>
      </c>
      <c r="I29" s="21"/>
      <c r="J29" s="21"/>
      <c r="K29" s="50"/>
      <c r="L29" s="51"/>
    </row>
    <row r="30" spans="1:14" s="44" customFormat="1" ht="19.5" customHeight="1">
      <c r="A30" s="259"/>
      <c r="B30" s="20" t="s">
        <v>18</v>
      </c>
      <c r="C30" s="106">
        <v>71283</v>
      </c>
      <c r="D30" s="107">
        <v>166307</v>
      </c>
      <c r="E30" s="107">
        <v>84174</v>
      </c>
      <c r="F30" s="107">
        <v>82133</v>
      </c>
      <c r="G30" s="58">
        <v>2.3330527615279939</v>
      </c>
      <c r="H30" s="30">
        <v>1017.4793514836342</v>
      </c>
      <c r="I30" s="30">
        <v>66036</v>
      </c>
      <c r="J30" s="30">
        <v>163186</v>
      </c>
      <c r="K30" s="50"/>
      <c r="L30" s="51"/>
    </row>
    <row r="31" spans="1:14" s="44" customFormat="1" ht="19.5" customHeight="1">
      <c r="A31" s="257" t="s">
        <v>540</v>
      </c>
      <c r="B31" s="40" t="s">
        <v>13</v>
      </c>
      <c r="C31" s="176">
        <v>40213</v>
      </c>
      <c r="D31" s="177">
        <v>90324</v>
      </c>
      <c r="E31" s="177">
        <v>45627</v>
      </c>
      <c r="F31" s="177">
        <v>44697</v>
      </c>
      <c r="G31" s="178">
        <v>2.2461393081839205</v>
      </c>
      <c r="H31" s="179">
        <v>1410.87160262418</v>
      </c>
      <c r="I31" s="179"/>
      <c r="J31" s="179"/>
      <c r="K31" s="50"/>
      <c r="L31" s="51"/>
    </row>
    <row r="32" spans="1:14" s="44" customFormat="1" ht="19.5" customHeight="1">
      <c r="A32" s="258"/>
      <c r="B32" s="23" t="s">
        <v>14</v>
      </c>
      <c r="C32" s="180">
        <v>7093</v>
      </c>
      <c r="D32" s="181">
        <v>16478</v>
      </c>
      <c r="E32" s="181">
        <v>8335</v>
      </c>
      <c r="F32" s="181">
        <v>8143</v>
      </c>
      <c r="G32" s="182">
        <v>2.3231354856901172</v>
      </c>
      <c r="H32" s="183">
        <v>996.8542044767089</v>
      </c>
      <c r="I32" s="183"/>
      <c r="J32" s="183"/>
      <c r="K32" s="50"/>
      <c r="L32" s="51"/>
    </row>
    <row r="33" spans="1:13" s="44" customFormat="1" ht="19.5" customHeight="1">
      <c r="A33" s="258"/>
      <c r="B33" s="22" t="s">
        <v>15</v>
      </c>
      <c r="C33" s="180">
        <v>8055</v>
      </c>
      <c r="D33" s="181">
        <v>18011</v>
      </c>
      <c r="E33" s="181">
        <v>9142</v>
      </c>
      <c r="F33" s="181">
        <v>8869</v>
      </c>
      <c r="G33" s="182">
        <v>2.236002482929857</v>
      </c>
      <c r="H33" s="183">
        <v>765.4483637909052</v>
      </c>
      <c r="I33" s="183"/>
      <c r="J33" s="183"/>
      <c r="K33" s="50"/>
      <c r="L33" s="51"/>
    </row>
    <row r="34" spans="1:13" s="44" customFormat="1" ht="19.5" customHeight="1">
      <c r="A34" s="258"/>
      <c r="B34" s="24" t="s">
        <v>16</v>
      </c>
      <c r="C34" s="180">
        <v>12452</v>
      </c>
      <c r="D34" s="181">
        <v>29683</v>
      </c>
      <c r="E34" s="181">
        <v>14894</v>
      </c>
      <c r="F34" s="181">
        <v>14789</v>
      </c>
      <c r="G34" s="182">
        <v>2.3837937680693866</v>
      </c>
      <c r="H34" s="183">
        <v>1503.6980749746708</v>
      </c>
      <c r="I34" s="183"/>
      <c r="J34" s="183"/>
      <c r="K34" s="50"/>
      <c r="L34" s="51"/>
    </row>
    <row r="35" spans="1:13" s="44" customFormat="1" ht="19.5" customHeight="1">
      <c r="A35" s="258"/>
      <c r="B35" s="24" t="s">
        <v>17</v>
      </c>
      <c r="C35" s="180">
        <v>4027</v>
      </c>
      <c r="D35" s="181">
        <v>10418</v>
      </c>
      <c r="E35" s="181">
        <v>5332</v>
      </c>
      <c r="F35" s="181">
        <v>5086</v>
      </c>
      <c r="G35" s="182">
        <v>2.5870374968959524</v>
      </c>
      <c r="H35" s="183">
        <v>262.88165531163258</v>
      </c>
      <c r="I35" s="183"/>
      <c r="J35" s="183"/>
      <c r="K35" s="50"/>
      <c r="L35" s="51"/>
    </row>
    <row r="36" spans="1:13" s="44" customFormat="1" ht="19.5" customHeight="1">
      <c r="A36" s="259"/>
      <c r="B36" s="20" t="s">
        <v>18</v>
      </c>
      <c r="C36" s="184">
        <v>71840</v>
      </c>
      <c r="D36" s="185">
        <v>164914</v>
      </c>
      <c r="E36" s="185">
        <v>83330</v>
      </c>
      <c r="F36" s="185">
        <v>81584</v>
      </c>
      <c r="G36" s="186">
        <v>2.2955734966592427</v>
      </c>
      <c r="H36" s="187">
        <v>1008.9568675435913</v>
      </c>
      <c r="I36" s="187">
        <v>65768</v>
      </c>
      <c r="J36" s="188">
        <v>161843</v>
      </c>
      <c r="K36" s="50"/>
      <c r="L36" s="51"/>
    </row>
    <row r="37" spans="1:13" ht="16.5" customHeight="1">
      <c r="A37" s="26" t="s">
        <v>408</v>
      </c>
      <c r="B37" s="27"/>
      <c r="C37" s="7"/>
      <c r="D37" s="7"/>
      <c r="E37" s="7"/>
      <c r="F37" s="7"/>
      <c r="G37" s="28"/>
      <c r="H37" s="28"/>
      <c r="I37" s="16"/>
      <c r="J37" s="16"/>
      <c r="L37" s="15"/>
      <c r="M37" s="14"/>
    </row>
    <row r="38" spans="1:13" ht="16.5" customHeight="1">
      <c r="A38" s="127"/>
      <c r="B38" s="36"/>
      <c r="C38" s="7"/>
      <c r="D38" s="7"/>
      <c r="E38" s="7"/>
      <c r="F38" s="7"/>
      <c r="G38" s="25"/>
      <c r="H38" s="25"/>
      <c r="I38" s="7"/>
      <c r="J38" s="7"/>
      <c r="L38" s="15"/>
      <c r="M38" s="14"/>
    </row>
    <row r="39" spans="1:13" ht="16.5" customHeight="1">
      <c r="A39" s="41"/>
      <c r="B39" s="41"/>
      <c r="C39" s="12"/>
      <c r="D39" s="12"/>
      <c r="E39" s="12"/>
      <c r="F39" s="12"/>
    </row>
    <row r="40" spans="1:13" s="4" customFormat="1" ht="21.75" customHeight="1">
      <c r="A40" s="55" t="s">
        <v>409</v>
      </c>
      <c r="B40" s="260" t="s">
        <v>537</v>
      </c>
      <c r="C40" s="261"/>
      <c r="D40" s="261"/>
      <c r="E40" s="261"/>
      <c r="F40" s="261"/>
      <c r="G40" s="261"/>
      <c r="H40" s="261"/>
      <c r="I40" s="261"/>
      <c r="J40" s="261"/>
    </row>
    <row r="41" spans="1:13" ht="15.95" customHeight="1"/>
    <row r="42" spans="1:13" ht="15.95" customHeight="1"/>
    <row r="43" spans="1:13" ht="15.95" customHeight="1"/>
    <row r="44" spans="1:13" ht="15.95" customHeight="1"/>
    <row r="45" spans="1:13" ht="15.95" customHeight="1"/>
    <row r="46" spans="1:13" ht="15.95" customHeight="1"/>
    <row r="47" spans="1:13" ht="15.95" customHeight="1"/>
    <row r="48" spans="1:13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4.1" customHeight="1"/>
    <row r="56" ht="14.1" customHeight="1"/>
    <row r="57" ht="14.1" customHeight="1"/>
    <row r="58" ht="14.1" customHeight="1"/>
    <row r="59" ht="14.1" customHeight="1"/>
  </sheetData>
  <mergeCells count="19">
    <mergeCell ref="A1:J1"/>
    <mergeCell ref="J5:J6"/>
    <mergeCell ref="I4:J4"/>
    <mergeCell ref="I5:I6"/>
    <mergeCell ref="C5:C6"/>
    <mergeCell ref="D5:F5"/>
    <mergeCell ref="C4:F4"/>
    <mergeCell ref="G4:G6"/>
    <mergeCell ref="H4:H6"/>
    <mergeCell ref="A5:B5"/>
    <mergeCell ref="I3:J3"/>
    <mergeCell ref="A3:C3"/>
    <mergeCell ref="A2:J2"/>
    <mergeCell ref="A19:A24"/>
    <mergeCell ref="B40:J40"/>
    <mergeCell ref="A31:A36"/>
    <mergeCell ref="A25:A30"/>
    <mergeCell ref="A7:A12"/>
    <mergeCell ref="A13:A18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scale="96" firstPageNumber="19" orientation="portrait" useFirstPageNumber="1" r:id="rId1"/>
  <headerFooter alignWithMargins="0">
    <oddFooter>&amp;C&amp;"ＭＳ Ｐ明朝,標準"&amp;10- 5 -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6"/>
  <sheetViews>
    <sheetView workbookViewId="0">
      <selection activeCell="I5" sqref="I5"/>
    </sheetView>
  </sheetViews>
  <sheetFormatPr defaultColWidth="6.625" defaultRowHeight="15.75" customHeight="1"/>
  <cols>
    <col min="1" max="1" width="12" style="81" customWidth="1"/>
    <col min="2" max="2" width="5.75" style="81" customWidth="1"/>
    <col min="3" max="3" width="5.75" style="62" customWidth="1"/>
    <col min="4" max="4" width="5.625" style="62" customWidth="1"/>
    <col min="5" max="7" width="10.375" style="62" customWidth="1"/>
    <col min="8" max="9" width="10.375" style="7" customWidth="1"/>
    <col min="10" max="10" width="5.375" style="7" customWidth="1"/>
    <col min="11" max="21" width="6.25" style="7" customWidth="1"/>
    <col min="22" max="16384" width="6.625" style="7"/>
  </cols>
  <sheetData>
    <row r="1" spans="1:21" ht="4.5" customHeight="1"/>
    <row r="2" spans="1:21" s="48" customFormat="1" ht="22.5" customHeight="1">
      <c r="A2" s="285" t="s">
        <v>514</v>
      </c>
      <c r="B2" s="285"/>
      <c r="C2" s="285"/>
      <c r="D2" s="285"/>
      <c r="E2" s="285"/>
      <c r="F2" s="127"/>
      <c r="G2" s="127"/>
      <c r="H2" s="7"/>
      <c r="I2" s="7"/>
    </row>
    <row r="3" spans="1:21" s="48" customFormat="1" ht="22.5" customHeight="1">
      <c r="A3" s="308" t="s">
        <v>414</v>
      </c>
      <c r="B3" s="308"/>
      <c r="C3" s="308"/>
      <c r="D3" s="308"/>
      <c r="E3" s="62"/>
      <c r="F3" s="62"/>
      <c r="G3" s="62"/>
      <c r="H3" s="7"/>
      <c r="I3" s="7"/>
    </row>
    <row r="4" spans="1:21" s="36" customFormat="1" ht="28.5" customHeight="1">
      <c r="A4" s="331" t="s">
        <v>515</v>
      </c>
      <c r="B4" s="331"/>
      <c r="C4" s="331"/>
      <c r="D4" s="332"/>
      <c r="E4" s="54" t="s">
        <v>545</v>
      </c>
      <c r="F4" s="54">
        <v>3</v>
      </c>
      <c r="G4" s="54">
        <v>4</v>
      </c>
      <c r="H4" s="54">
        <v>5</v>
      </c>
      <c r="I4" s="54">
        <v>6</v>
      </c>
    </row>
    <row r="5" spans="1:21" ht="24" customHeight="1">
      <c r="A5" s="321" t="s">
        <v>29</v>
      </c>
      <c r="B5" s="322"/>
      <c r="C5" s="330" t="s">
        <v>335</v>
      </c>
      <c r="D5" s="141" t="s">
        <v>442</v>
      </c>
      <c r="E5" s="33">
        <v>1093</v>
      </c>
      <c r="F5" s="33">
        <v>1043</v>
      </c>
      <c r="G5" s="33">
        <v>1014</v>
      </c>
      <c r="H5" s="33">
        <v>891</v>
      </c>
      <c r="I5" s="33">
        <v>807</v>
      </c>
    </row>
    <row r="6" spans="1:21" ht="24" customHeight="1">
      <c r="A6" s="323"/>
      <c r="B6" s="324"/>
      <c r="C6" s="330"/>
      <c r="D6" s="142" t="s">
        <v>336</v>
      </c>
      <c r="E6" s="34">
        <v>556</v>
      </c>
      <c r="F6" s="34">
        <v>527</v>
      </c>
      <c r="G6" s="34">
        <v>498</v>
      </c>
      <c r="H6" s="34">
        <v>459</v>
      </c>
      <c r="I6" s="235">
        <v>414</v>
      </c>
    </row>
    <row r="7" spans="1:21" ht="24" customHeight="1">
      <c r="A7" s="323"/>
      <c r="B7" s="324"/>
      <c r="C7" s="330"/>
      <c r="D7" s="143" t="s">
        <v>337</v>
      </c>
      <c r="E7" s="34">
        <v>537</v>
      </c>
      <c r="F7" s="34">
        <v>516</v>
      </c>
      <c r="G7" s="34">
        <v>516</v>
      </c>
      <c r="H7" s="34">
        <v>432</v>
      </c>
      <c r="I7" s="235">
        <v>393</v>
      </c>
    </row>
    <row r="8" spans="1:21" ht="24" customHeight="1">
      <c r="A8" s="323"/>
      <c r="B8" s="324"/>
      <c r="C8" s="330" t="s">
        <v>338</v>
      </c>
      <c r="D8" s="141" t="s">
        <v>442</v>
      </c>
      <c r="E8" s="34">
        <v>1730</v>
      </c>
      <c r="F8" s="34">
        <v>1924</v>
      </c>
      <c r="G8" s="34">
        <v>2009</v>
      </c>
      <c r="H8" s="34">
        <v>1910</v>
      </c>
      <c r="I8" s="235">
        <v>2059</v>
      </c>
    </row>
    <row r="9" spans="1:21" ht="24" customHeight="1">
      <c r="A9" s="323"/>
      <c r="B9" s="324"/>
      <c r="C9" s="330"/>
      <c r="D9" s="142" t="s">
        <v>336</v>
      </c>
      <c r="E9" s="34">
        <v>902</v>
      </c>
      <c r="F9" s="34">
        <v>989</v>
      </c>
      <c r="G9" s="34">
        <v>1053</v>
      </c>
      <c r="H9" s="34">
        <v>992</v>
      </c>
      <c r="I9" s="235">
        <v>1102</v>
      </c>
    </row>
    <row r="10" spans="1:21" ht="24" customHeight="1">
      <c r="A10" s="323"/>
      <c r="B10" s="324"/>
      <c r="C10" s="330"/>
      <c r="D10" s="143" t="s">
        <v>337</v>
      </c>
      <c r="E10" s="34">
        <v>828</v>
      </c>
      <c r="F10" s="34">
        <v>935</v>
      </c>
      <c r="G10" s="34">
        <v>956</v>
      </c>
      <c r="H10" s="34">
        <v>918</v>
      </c>
      <c r="I10" s="235">
        <v>957</v>
      </c>
    </row>
    <row r="11" spans="1:21" s="37" customFormat="1" ht="24" customHeight="1">
      <c r="A11" s="325"/>
      <c r="B11" s="326"/>
      <c r="C11" s="330" t="s">
        <v>26</v>
      </c>
      <c r="D11" s="330"/>
      <c r="E11" s="34">
        <v>-637</v>
      </c>
      <c r="F11" s="34">
        <v>-881</v>
      </c>
      <c r="G11" s="34">
        <v>-995</v>
      </c>
      <c r="H11" s="34">
        <v>-1019</v>
      </c>
      <c r="I11" s="235">
        <v>-1252</v>
      </c>
    </row>
    <row r="12" spans="1:21" s="37" customFormat="1" ht="24" customHeight="1">
      <c r="A12" s="321" t="s">
        <v>30</v>
      </c>
      <c r="B12" s="322"/>
      <c r="C12" s="327" t="s">
        <v>27</v>
      </c>
      <c r="D12" s="327"/>
      <c r="E12" s="34">
        <v>5964</v>
      </c>
      <c r="F12" s="34">
        <v>5603</v>
      </c>
      <c r="G12" s="34">
        <v>7077</v>
      </c>
      <c r="H12" s="34">
        <v>6718</v>
      </c>
      <c r="I12" s="235">
        <v>6440</v>
      </c>
    </row>
    <row r="13" spans="1:21" s="37" customFormat="1" ht="24" customHeight="1">
      <c r="A13" s="323"/>
      <c r="B13" s="324"/>
      <c r="C13" s="328" t="s">
        <v>28</v>
      </c>
      <c r="D13" s="328"/>
      <c r="E13" s="34">
        <v>5987</v>
      </c>
      <c r="F13" s="34">
        <v>6072</v>
      </c>
      <c r="G13" s="34">
        <v>6370</v>
      </c>
      <c r="H13" s="34">
        <v>6767</v>
      </c>
      <c r="I13" s="235">
        <v>6581</v>
      </c>
    </row>
    <row r="14" spans="1:21" s="37" customFormat="1" ht="24" customHeight="1">
      <c r="A14" s="325"/>
      <c r="B14" s="326"/>
      <c r="C14" s="329" t="s">
        <v>26</v>
      </c>
      <c r="D14" s="329"/>
      <c r="E14" s="35">
        <v>-23</v>
      </c>
      <c r="F14" s="35">
        <v>-469</v>
      </c>
      <c r="G14" s="35">
        <v>707</v>
      </c>
      <c r="H14" s="35">
        <v>-49</v>
      </c>
      <c r="I14" s="35">
        <v>-141</v>
      </c>
    </row>
    <row r="15" spans="1:21" ht="18" customHeight="1">
      <c r="A15" s="82" t="s">
        <v>513</v>
      </c>
      <c r="B15" s="82"/>
      <c r="C15" s="83"/>
      <c r="D15" s="83"/>
      <c r="E15" s="83"/>
      <c r="F15" s="83"/>
      <c r="G15" s="83"/>
      <c r="H15" s="39"/>
      <c r="I15" s="39"/>
      <c r="S15" s="38"/>
      <c r="T15" s="38"/>
      <c r="U15" s="38"/>
    </row>
    <row r="16" spans="1:21" ht="18" customHeight="1">
      <c r="A16" s="82" t="s">
        <v>516</v>
      </c>
      <c r="B16" s="82"/>
      <c r="C16" s="83"/>
      <c r="D16" s="83"/>
      <c r="E16" s="83"/>
      <c r="F16" s="83"/>
      <c r="G16" s="83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8"/>
      <c r="T16" s="38"/>
      <c r="U16" s="38"/>
    </row>
  </sheetData>
  <mergeCells count="11">
    <mergeCell ref="A3:D3"/>
    <mergeCell ref="A4:D4"/>
    <mergeCell ref="C11:D11"/>
    <mergeCell ref="A5:B11"/>
    <mergeCell ref="A2:E2"/>
    <mergeCell ref="A12:B14"/>
    <mergeCell ref="C12:D12"/>
    <mergeCell ref="C13:D13"/>
    <mergeCell ref="C14:D14"/>
    <mergeCell ref="C5:C7"/>
    <mergeCell ref="C8:C10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firstPageNumber="19" fitToHeight="0" orientation="portrait" useFirstPageNumber="1" r:id="rId1"/>
  <headerFooter alignWithMargins="0">
    <oddFooter>&amp;C&amp;"ＭＳ Ｐ明朝,標準"&amp;10- 14 -</oddFooter>
  </headerFooter>
  <colBreaks count="1" manualBreakCount="1">
    <brk id="17" min="1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7"/>
  <sheetViews>
    <sheetView workbookViewId="0">
      <selection activeCell="G16" sqref="G16"/>
    </sheetView>
  </sheetViews>
  <sheetFormatPr defaultColWidth="10.375" defaultRowHeight="12"/>
  <cols>
    <col min="1" max="1" width="9.5" style="86" customWidth="1"/>
    <col min="2" max="4" width="7.875" style="84" customWidth="1"/>
    <col min="5" max="10" width="7.875" style="7" customWidth="1"/>
    <col min="11" max="16384" width="10.375" style="7"/>
  </cols>
  <sheetData>
    <row r="1" spans="1:10" s="48" customFormat="1" ht="20.25" customHeight="1">
      <c r="A1" s="127" t="s">
        <v>419</v>
      </c>
      <c r="B1" s="62"/>
      <c r="C1" s="62"/>
      <c r="D1" s="62"/>
      <c r="E1" s="7"/>
      <c r="F1" s="7"/>
      <c r="G1" s="7"/>
      <c r="H1" s="7"/>
      <c r="I1" s="7"/>
      <c r="J1" s="7"/>
    </row>
    <row r="2" spans="1:10" s="48" customFormat="1">
      <c r="A2" s="137" t="s">
        <v>414</v>
      </c>
      <c r="B2" s="62"/>
      <c r="C2" s="62"/>
      <c r="D2" s="62"/>
      <c r="E2" s="7"/>
      <c r="F2" s="7"/>
      <c r="G2" s="7"/>
      <c r="H2" s="7"/>
      <c r="I2" s="7"/>
      <c r="J2" s="7"/>
    </row>
    <row r="3" spans="1:10" ht="14.25" customHeight="1">
      <c r="A3" s="335" t="s">
        <v>390</v>
      </c>
      <c r="B3" s="334" t="s">
        <v>546</v>
      </c>
      <c r="C3" s="337"/>
      <c r="D3" s="335"/>
      <c r="E3" s="333">
        <v>5</v>
      </c>
      <c r="F3" s="333"/>
      <c r="G3" s="334"/>
      <c r="H3" s="333">
        <v>6</v>
      </c>
      <c r="I3" s="333"/>
      <c r="J3" s="334"/>
    </row>
    <row r="4" spans="1:10" ht="14.25" customHeight="1">
      <c r="A4" s="336"/>
      <c r="B4" s="102" t="s">
        <v>340</v>
      </c>
      <c r="C4" s="102" t="s">
        <v>341</v>
      </c>
      <c r="D4" s="102" t="s">
        <v>339</v>
      </c>
      <c r="E4" s="101" t="s">
        <v>340</v>
      </c>
      <c r="F4" s="101" t="s">
        <v>341</v>
      </c>
      <c r="G4" s="154" t="s">
        <v>339</v>
      </c>
      <c r="H4" s="101" t="s">
        <v>340</v>
      </c>
      <c r="I4" s="101" t="s">
        <v>341</v>
      </c>
      <c r="J4" s="154" t="s">
        <v>339</v>
      </c>
    </row>
    <row r="5" spans="1:10" ht="14.25" customHeight="1">
      <c r="A5" s="144" t="s">
        <v>391</v>
      </c>
      <c r="B5" s="21">
        <v>6967</v>
      </c>
      <c r="C5" s="21">
        <v>6184</v>
      </c>
      <c r="D5" s="103">
        <v>783</v>
      </c>
      <c r="E5" s="6">
        <v>6612</v>
      </c>
      <c r="F5" s="6">
        <v>6567</v>
      </c>
      <c r="G5" s="103">
        <v>45</v>
      </c>
      <c r="H5" s="6">
        <v>6335</v>
      </c>
      <c r="I5" s="6">
        <v>6409</v>
      </c>
      <c r="J5" s="103">
        <v>-74</v>
      </c>
    </row>
    <row r="6" spans="1:10" ht="14.25" customHeight="1">
      <c r="A6" s="138" t="s">
        <v>342</v>
      </c>
      <c r="B6" s="6">
        <v>36</v>
      </c>
      <c r="C6" s="6">
        <v>37</v>
      </c>
      <c r="D6" s="103">
        <v>-1</v>
      </c>
      <c r="E6" s="6">
        <v>41</v>
      </c>
      <c r="F6" s="6">
        <v>28</v>
      </c>
      <c r="G6" s="103">
        <v>13</v>
      </c>
      <c r="H6" s="183">
        <v>39</v>
      </c>
      <c r="I6" s="183">
        <v>30</v>
      </c>
      <c r="J6" s="103">
        <v>9</v>
      </c>
    </row>
    <row r="7" spans="1:10" ht="14.25" customHeight="1">
      <c r="A7" s="138" t="s">
        <v>343</v>
      </c>
      <c r="B7" s="6">
        <v>8</v>
      </c>
      <c r="C7" s="6">
        <v>4</v>
      </c>
      <c r="D7" s="103">
        <v>4</v>
      </c>
      <c r="E7" s="6">
        <v>12</v>
      </c>
      <c r="F7" s="6">
        <v>4</v>
      </c>
      <c r="G7" s="103">
        <v>8</v>
      </c>
      <c r="H7" s="183">
        <v>10</v>
      </c>
      <c r="I7" s="183">
        <v>2</v>
      </c>
      <c r="J7" s="103">
        <v>8</v>
      </c>
    </row>
    <row r="8" spans="1:10" ht="14.25" customHeight="1">
      <c r="A8" s="138" t="s">
        <v>344</v>
      </c>
      <c r="B8" s="6">
        <v>11</v>
      </c>
      <c r="C8" s="6">
        <v>5</v>
      </c>
      <c r="D8" s="103">
        <v>6</v>
      </c>
      <c r="E8" s="6">
        <v>13</v>
      </c>
      <c r="F8" s="6">
        <v>6</v>
      </c>
      <c r="G8" s="103">
        <v>7</v>
      </c>
      <c r="H8" s="183">
        <v>6</v>
      </c>
      <c r="I8" s="183">
        <v>8</v>
      </c>
      <c r="J8" s="103">
        <v>-2</v>
      </c>
    </row>
    <row r="9" spans="1:10" ht="14.25" customHeight="1">
      <c r="A9" s="138" t="s">
        <v>345</v>
      </c>
      <c r="B9" s="6">
        <v>25</v>
      </c>
      <c r="C9" s="6">
        <v>10</v>
      </c>
      <c r="D9" s="103">
        <v>15</v>
      </c>
      <c r="E9" s="6">
        <v>27</v>
      </c>
      <c r="F9" s="6">
        <v>14</v>
      </c>
      <c r="G9" s="103">
        <v>13</v>
      </c>
      <c r="H9" s="183">
        <v>16</v>
      </c>
      <c r="I9" s="183">
        <v>17</v>
      </c>
      <c r="J9" s="103">
        <v>-1</v>
      </c>
    </row>
    <row r="10" spans="1:10" ht="14.25" customHeight="1">
      <c r="A10" s="138" t="s">
        <v>346</v>
      </c>
      <c r="B10" s="6">
        <v>13</v>
      </c>
      <c r="C10" s="6">
        <v>5</v>
      </c>
      <c r="D10" s="103">
        <v>8</v>
      </c>
      <c r="E10" s="6">
        <v>3</v>
      </c>
      <c r="F10" s="6">
        <v>7</v>
      </c>
      <c r="G10" s="103">
        <v>-4</v>
      </c>
      <c r="H10" s="183">
        <v>7</v>
      </c>
      <c r="I10" s="183">
        <v>12</v>
      </c>
      <c r="J10" s="103">
        <v>-5</v>
      </c>
    </row>
    <row r="11" spans="1:10" ht="14.25" customHeight="1">
      <c r="A11" s="138" t="s">
        <v>347</v>
      </c>
      <c r="B11" s="6">
        <v>11</v>
      </c>
      <c r="C11" s="6">
        <v>9</v>
      </c>
      <c r="D11" s="103">
        <v>2</v>
      </c>
      <c r="E11" s="6">
        <v>6</v>
      </c>
      <c r="F11" s="6">
        <v>1</v>
      </c>
      <c r="G11" s="103">
        <v>5</v>
      </c>
      <c r="H11" s="183">
        <v>5</v>
      </c>
      <c r="I11" s="183">
        <v>4</v>
      </c>
      <c r="J11" s="103">
        <v>1</v>
      </c>
    </row>
    <row r="12" spans="1:10" ht="14.25" customHeight="1">
      <c r="A12" s="138" t="s">
        <v>348</v>
      </c>
      <c r="B12" s="6">
        <v>14</v>
      </c>
      <c r="C12" s="6">
        <v>7</v>
      </c>
      <c r="D12" s="103">
        <v>7</v>
      </c>
      <c r="E12" s="6">
        <v>24</v>
      </c>
      <c r="F12" s="6">
        <v>18</v>
      </c>
      <c r="G12" s="103">
        <v>6</v>
      </c>
      <c r="H12" s="183">
        <v>16</v>
      </c>
      <c r="I12" s="183">
        <v>10</v>
      </c>
      <c r="J12" s="103">
        <v>6</v>
      </c>
    </row>
    <row r="13" spans="1:10" ht="14.25" customHeight="1">
      <c r="A13" s="138" t="s">
        <v>349</v>
      </c>
      <c r="B13" s="6">
        <v>55</v>
      </c>
      <c r="C13" s="6">
        <v>35</v>
      </c>
      <c r="D13" s="103">
        <v>20</v>
      </c>
      <c r="E13" s="6">
        <v>45</v>
      </c>
      <c r="F13" s="6">
        <v>52</v>
      </c>
      <c r="G13" s="103">
        <v>-7</v>
      </c>
      <c r="H13" s="183">
        <v>43</v>
      </c>
      <c r="I13" s="183">
        <v>44</v>
      </c>
      <c r="J13" s="103">
        <v>-1</v>
      </c>
    </row>
    <row r="14" spans="1:10" ht="14.25" customHeight="1">
      <c r="A14" s="138" t="s">
        <v>350</v>
      </c>
      <c r="B14" s="6">
        <v>35</v>
      </c>
      <c r="C14" s="6">
        <v>43</v>
      </c>
      <c r="D14" s="103">
        <v>-8</v>
      </c>
      <c r="E14" s="6">
        <v>15</v>
      </c>
      <c r="F14" s="6">
        <v>28</v>
      </c>
      <c r="G14" s="103">
        <v>-13</v>
      </c>
      <c r="H14" s="183">
        <v>45</v>
      </c>
      <c r="I14" s="183">
        <v>41</v>
      </c>
      <c r="J14" s="103">
        <v>4</v>
      </c>
    </row>
    <row r="15" spans="1:10" ht="14.25" customHeight="1">
      <c r="A15" s="138" t="s">
        <v>351</v>
      </c>
      <c r="B15" s="6">
        <v>30</v>
      </c>
      <c r="C15" s="6">
        <v>33</v>
      </c>
      <c r="D15" s="103">
        <v>-3</v>
      </c>
      <c r="E15" s="6">
        <v>30</v>
      </c>
      <c r="F15" s="6">
        <v>54</v>
      </c>
      <c r="G15" s="103">
        <v>-24</v>
      </c>
      <c r="H15" s="183">
        <v>38</v>
      </c>
      <c r="I15" s="183">
        <v>31</v>
      </c>
      <c r="J15" s="103">
        <v>7</v>
      </c>
    </row>
    <row r="16" spans="1:10" ht="14.25" customHeight="1">
      <c r="A16" s="138" t="s">
        <v>352</v>
      </c>
      <c r="B16" s="6">
        <v>90</v>
      </c>
      <c r="C16" s="6">
        <v>133</v>
      </c>
      <c r="D16" s="103">
        <v>-43</v>
      </c>
      <c r="E16" s="6">
        <v>95</v>
      </c>
      <c r="F16" s="6">
        <v>126</v>
      </c>
      <c r="G16" s="103">
        <v>-31</v>
      </c>
      <c r="H16" s="183">
        <v>106</v>
      </c>
      <c r="I16" s="183">
        <v>123</v>
      </c>
      <c r="J16" s="103">
        <v>-17</v>
      </c>
    </row>
    <row r="17" spans="1:10" ht="14.25" customHeight="1">
      <c r="A17" s="138" t="s">
        <v>353</v>
      </c>
      <c r="B17" s="6">
        <v>121</v>
      </c>
      <c r="C17" s="6">
        <v>104</v>
      </c>
      <c r="D17" s="103">
        <v>17</v>
      </c>
      <c r="E17" s="6">
        <v>105</v>
      </c>
      <c r="F17" s="6">
        <v>122</v>
      </c>
      <c r="G17" s="103">
        <v>-17</v>
      </c>
      <c r="H17" s="183">
        <v>100</v>
      </c>
      <c r="I17" s="183">
        <v>109</v>
      </c>
      <c r="J17" s="103">
        <v>-9</v>
      </c>
    </row>
    <row r="18" spans="1:10" ht="14.25" customHeight="1">
      <c r="A18" s="138" t="s">
        <v>354</v>
      </c>
      <c r="B18" s="6">
        <v>215</v>
      </c>
      <c r="C18" s="6">
        <v>339</v>
      </c>
      <c r="D18" s="103">
        <v>-124</v>
      </c>
      <c r="E18" s="6">
        <v>208</v>
      </c>
      <c r="F18" s="6">
        <v>394</v>
      </c>
      <c r="G18" s="103">
        <v>-186</v>
      </c>
      <c r="H18" s="183">
        <v>228</v>
      </c>
      <c r="I18" s="183">
        <v>387</v>
      </c>
      <c r="J18" s="103">
        <v>-159</v>
      </c>
    </row>
    <row r="19" spans="1:10" ht="14.25" customHeight="1">
      <c r="A19" s="138" t="s">
        <v>355</v>
      </c>
      <c r="B19" s="6">
        <v>229</v>
      </c>
      <c r="C19" s="6">
        <v>247</v>
      </c>
      <c r="D19" s="103">
        <v>-18</v>
      </c>
      <c r="E19" s="6">
        <v>198</v>
      </c>
      <c r="F19" s="6">
        <v>274</v>
      </c>
      <c r="G19" s="103">
        <v>-76</v>
      </c>
      <c r="H19" s="183">
        <v>185</v>
      </c>
      <c r="I19" s="183">
        <v>247</v>
      </c>
      <c r="J19" s="103">
        <v>-62</v>
      </c>
    </row>
    <row r="20" spans="1:10" ht="14.25" customHeight="1">
      <c r="A20" s="138" t="s">
        <v>356</v>
      </c>
      <c r="B20" s="6">
        <v>20</v>
      </c>
      <c r="C20" s="6">
        <v>11</v>
      </c>
      <c r="D20" s="103">
        <v>9</v>
      </c>
      <c r="E20" s="6">
        <v>24</v>
      </c>
      <c r="F20" s="6">
        <v>13</v>
      </c>
      <c r="G20" s="103">
        <v>11</v>
      </c>
      <c r="H20" s="183">
        <v>11</v>
      </c>
      <c r="I20" s="183">
        <v>4</v>
      </c>
      <c r="J20" s="103">
        <v>7</v>
      </c>
    </row>
    <row r="21" spans="1:10" ht="14.25" customHeight="1">
      <c r="A21" s="138" t="s">
        <v>357</v>
      </c>
      <c r="B21" s="6">
        <v>12</v>
      </c>
      <c r="C21" s="6">
        <v>21</v>
      </c>
      <c r="D21" s="103">
        <v>-9</v>
      </c>
      <c r="E21" s="6">
        <v>14</v>
      </c>
      <c r="F21" s="6">
        <v>15</v>
      </c>
      <c r="G21" s="103">
        <v>-1</v>
      </c>
      <c r="H21" s="183">
        <v>21</v>
      </c>
      <c r="I21" s="183">
        <v>13</v>
      </c>
      <c r="J21" s="103">
        <v>8</v>
      </c>
    </row>
    <row r="22" spans="1:10" ht="14.25" customHeight="1">
      <c r="A22" s="138" t="s">
        <v>358</v>
      </c>
      <c r="B22" s="6">
        <v>18</v>
      </c>
      <c r="C22" s="6">
        <v>25</v>
      </c>
      <c r="D22" s="103">
        <v>-7</v>
      </c>
      <c r="E22" s="6">
        <v>28</v>
      </c>
      <c r="F22" s="6">
        <v>26</v>
      </c>
      <c r="G22" s="103">
        <v>2</v>
      </c>
      <c r="H22" s="183">
        <v>29</v>
      </c>
      <c r="I22" s="183">
        <v>13</v>
      </c>
      <c r="J22" s="103">
        <v>16</v>
      </c>
    </row>
    <row r="23" spans="1:10" ht="14.25" customHeight="1">
      <c r="A23" s="138" t="s">
        <v>359</v>
      </c>
      <c r="B23" s="6">
        <v>40</v>
      </c>
      <c r="C23" s="6">
        <v>13</v>
      </c>
      <c r="D23" s="103">
        <v>27</v>
      </c>
      <c r="E23" s="6">
        <v>10</v>
      </c>
      <c r="F23" s="6">
        <v>24</v>
      </c>
      <c r="G23" s="103">
        <v>-14</v>
      </c>
      <c r="H23" s="183">
        <v>22</v>
      </c>
      <c r="I23" s="183">
        <v>37</v>
      </c>
      <c r="J23" s="103">
        <v>-15</v>
      </c>
    </row>
    <row r="24" spans="1:10" ht="14.25" customHeight="1">
      <c r="A24" s="138" t="s">
        <v>360</v>
      </c>
      <c r="B24" s="6">
        <v>45</v>
      </c>
      <c r="C24" s="6">
        <v>41</v>
      </c>
      <c r="D24" s="103">
        <v>4</v>
      </c>
      <c r="E24" s="6">
        <v>26</v>
      </c>
      <c r="F24" s="6">
        <v>32</v>
      </c>
      <c r="G24" s="103">
        <v>-6</v>
      </c>
      <c r="H24" s="183">
        <v>27</v>
      </c>
      <c r="I24" s="183">
        <v>34</v>
      </c>
      <c r="J24" s="103">
        <v>-7</v>
      </c>
    </row>
    <row r="25" spans="1:10" ht="14.25" customHeight="1">
      <c r="A25" s="138" t="s">
        <v>361</v>
      </c>
      <c r="B25" s="6">
        <v>34</v>
      </c>
      <c r="C25" s="6">
        <v>63</v>
      </c>
      <c r="D25" s="103">
        <v>-29</v>
      </c>
      <c r="E25" s="6">
        <v>42</v>
      </c>
      <c r="F25" s="6">
        <v>32</v>
      </c>
      <c r="G25" s="103">
        <v>10</v>
      </c>
      <c r="H25" s="183">
        <v>35</v>
      </c>
      <c r="I25" s="183">
        <v>45</v>
      </c>
      <c r="J25" s="103">
        <v>-10</v>
      </c>
    </row>
    <row r="26" spans="1:10" ht="14.25" customHeight="1">
      <c r="A26" s="138" t="s">
        <v>362</v>
      </c>
      <c r="B26" s="6">
        <v>80</v>
      </c>
      <c r="C26" s="6">
        <v>77</v>
      </c>
      <c r="D26" s="103">
        <v>3</v>
      </c>
      <c r="E26" s="6">
        <v>88</v>
      </c>
      <c r="F26" s="6">
        <v>68</v>
      </c>
      <c r="G26" s="103">
        <v>20</v>
      </c>
      <c r="H26" s="183">
        <v>96</v>
      </c>
      <c r="I26" s="183">
        <v>73</v>
      </c>
      <c r="J26" s="103">
        <v>23</v>
      </c>
    </row>
    <row r="27" spans="1:10" ht="14.25" customHeight="1">
      <c r="A27" s="138" t="s">
        <v>363</v>
      </c>
      <c r="B27" s="6">
        <v>2964</v>
      </c>
      <c r="C27" s="6">
        <v>2952</v>
      </c>
      <c r="D27" s="103">
        <v>12</v>
      </c>
      <c r="E27" s="6">
        <v>2875</v>
      </c>
      <c r="F27" s="6">
        <v>3064</v>
      </c>
      <c r="G27" s="103">
        <v>-189</v>
      </c>
      <c r="H27" s="183">
        <v>2818</v>
      </c>
      <c r="I27" s="183">
        <v>2831</v>
      </c>
      <c r="J27" s="103">
        <v>-13</v>
      </c>
    </row>
    <row r="28" spans="1:10" ht="14.25" customHeight="1">
      <c r="A28" s="138" t="s">
        <v>364</v>
      </c>
      <c r="B28" s="6">
        <v>668</v>
      </c>
      <c r="C28" s="6">
        <v>611</v>
      </c>
      <c r="D28" s="103">
        <v>57</v>
      </c>
      <c r="E28" s="6">
        <v>668</v>
      </c>
      <c r="F28" s="6">
        <v>642</v>
      </c>
      <c r="G28" s="103">
        <v>26</v>
      </c>
      <c r="H28" s="183">
        <v>696</v>
      </c>
      <c r="I28" s="183">
        <v>680</v>
      </c>
      <c r="J28" s="103">
        <v>16</v>
      </c>
    </row>
    <row r="29" spans="1:10" ht="14.25" customHeight="1">
      <c r="A29" s="138" t="s">
        <v>365</v>
      </c>
      <c r="B29" s="6">
        <v>102</v>
      </c>
      <c r="C29" s="6">
        <v>73</v>
      </c>
      <c r="D29" s="103">
        <v>29</v>
      </c>
      <c r="E29" s="6">
        <v>74</v>
      </c>
      <c r="F29" s="6">
        <v>90</v>
      </c>
      <c r="G29" s="103">
        <v>-16</v>
      </c>
      <c r="H29" s="183">
        <v>82</v>
      </c>
      <c r="I29" s="183">
        <v>85</v>
      </c>
      <c r="J29" s="103">
        <v>-3</v>
      </c>
    </row>
    <row r="30" spans="1:10" ht="14.25" customHeight="1">
      <c r="A30" s="138" t="s">
        <v>366</v>
      </c>
      <c r="B30" s="6">
        <v>38</v>
      </c>
      <c r="C30" s="6">
        <v>32</v>
      </c>
      <c r="D30" s="103">
        <v>6</v>
      </c>
      <c r="E30" s="6">
        <v>45</v>
      </c>
      <c r="F30" s="6">
        <v>32</v>
      </c>
      <c r="G30" s="103">
        <v>13</v>
      </c>
      <c r="H30" s="183">
        <v>37</v>
      </c>
      <c r="I30" s="183">
        <v>28</v>
      </c>
      <c r="J30" s="103">
        <v>9</v>
      </c>
    </row>
    <row r="31" spans="1:10" ht="14.25" customHeight="1">
      <c r="A31" s="138" t="s">
        <v>367</v>
      </c>
      <c r="B31" s="6">
        <v>31</v>
      </c>
      <c r="C31" s="6">
        <v>62</v>
      </c>
      <c r="D31" s="103">
        <v>-31</v>
      </c>
      <c r="E31" s="6">
        <v>33</v>
      </c>
      <c r="F31" s="6">
        <v>47</v>
      </c>
      <c r="G31" s="103">
        <v>-14</v>
      </c>
      <c r="H31" s="183">
        <v>32</v>
      </c>
      <c r="I31" s="183">
        <v>50</v>
      </c>
      <c r="J31" s="103">
        <v>-18</v>
      </c>
    </row>
    <row r="32" spans="1:10" ht="14.25" customHeight="1">
      <c r="A32" s="138" t="s">
        <v>368</v>
      </c>
      <c r="B32" s="6">
        <v>138</v>
      </c>
      <c r="C32" s="6">
        <v>131</v>
      </c>
      <c r="D32" s="103">
        <v>7</v>
      </c>
      <c r="E32" s="6">
        <v>104</v>
      </c>
      <c r="F32" s="6">
        <v>138</v>
      </c>
      <c r="G32" s="103">
        <v>-34</v>
      </c>
      <c r="H32" s="183">
        <v>127</v>
      </c>
      <c r="I32" s="183">
        <v>141</v>
      </c>
      <c r="J32" s="103">
        <v>-14</v>
      </c>
    </row>
    <row r="33" spans="1:10" ht="14.25" customHeight="1">
      <c r="A33" s="138" t="s">
        <v>369</v>
      </c>
      <c r="B33" s="6">
        <v>50</v>
      </c>
      <c r="C33" s="6">
        <v>58</v>
      </c>
      <c r="D33" s="103">
        <v>-8</v>
      </c>
      <c r="E33" s="6">
        <v>50</v>
      </c>
      <c r="F33" s="6">
        <v>54</v>
      </c>
      <c r="G33" s="103">
        <v>-4</v>
      </c>
      <c r="H33" s="183">
        <v>48</v>
      </c>
      <c r="I33" s="183">
        <v>46</v>
      </c>
      <c r="J33" s="103">
        <v>2</v>
      </c>
    </row>
    <row r="34" spans="1:10" ht="14.25" customHeight="1">
      <c r="A34" s="138" t="s">
        <v>370</v>
      </c>
      <c r="B34" s="6">
        <v>13</v>
      </c>
      <c r="C34" s="6">
        <v>16</v>
      </c>
      <c r="D34" s="103">
        <v>-3</v>
      </c>
      <c r="E34" s="6">
        <v>11</v>
      </c>
      <c r="F34" s="6">
        <v>12</v>
      </c>
      <c r="G34" s="103">
        <v>-1</v>
      </c>
      <c r="H34" s="183">
        <v>13</v>
      </c>
      <c r="I34" s="183">
        <v>8</v>
      </c>
      <c r="J34" s="103">
        <v>5</v>
      </c>
    </row>
    <row r="35" spans="1:10" ht="14.25" customHeight="1">
      <c r="A35" s="138" t="s">
        <v>371</v>
      </c>
      <c r="B35" s="6">
        <v>10</v>
      </c>
      <c r="C35" s="6">
        <v>11</v>
      </c>
      <c r="D35" s="103">
        <v>-1</v>
      </c>
      <c r="E35" s="6">
        <v>13</v>
      </c>
      <c r="F35" s="6">
        <v>12</v>
      </c>
      <c r="G35" s="103">
        <v>1</v>
      </c>
      <c r="H35" s="183">
        <v>3</v>
      </c>
      <c r="I35" s="183">
        <v>11</v>
      </c>
      <c r="J35" s="103">
        <v>-8</v>
      </c>
    </row>
    <row r="36" spans="1:10" ht="14.25" customHeight="1">
      <c r="A36" s="138" t="s">
        <v>372</v>
      </c>
      <c r="B36" s="6">
        <v>9</v>
      </c>
      <c r="C36" s="6">
        <v>2</v>
      </c>
      <c r="D36" s="103">
        <v>7</v>
      </c>
      <c r="E36" s="6">
        <v>2</v>
      </c>
      <c r="F36" s="6">
        <v>4</v>
      </c>
      <c r="G36" s="103">
        <v>-2</v>
      </c>
      <c r="H36" s="183">
        <v>4</v>
      </c>
      <c r="I36" s="183">
        <v>9</v>
      </c>
      <c r="J36" s="103">
        <v>-5</v>
      </c>
    </row>
    <row r="37" spans="1:10" ht="14.25" customHeight="1">
      <c r="A37" s="138" t="s">
        <v>373</v>
      </c>
      <c r="B37" s="6">
        <v>33</v>
      </c>
      <c r="C37" s="6">
        <v>3</v>
      </c>
      <c r="D37" s="103">
        <v>30</v>
      </c>
      <c r="E37" s="6">
        <v>9</v>
      </c>
      <c r="F37" s="6">
        <v>17</v>
      </c>
      <c r="G37" s="103">
        <v>-8</v>
      </c>
      <c r="H37" s="183">
        <v>4</v>
      </c>
      <c r="I37" s="183">
        <v>14</v>
      </c>
      <c r="J37" s="103">
        <v>-10</v>
      </c>
    </row>
    <row r="38" spans="1:10" ht="14.25" customHeight="1">
      <c r="A38" s="138" t="s">
        <v>374</v>
      </c>
      <c r="B38" s="6">
        <v>20</v>
      </c>
      <c r="C38" s="6">
        <v>19</v>
      </c>
      <c r="D38" s="103">
        <v>1</v>
      </c>
      <c r="E38" s="6">
        <v>18</v>
      </c>
      <c r="F38" s="6">
        <v>29</v>
      </c>
      <c r="G38" s="103">
        <v>-11</v>
      </c>
      <c r="H38" s="183">
        <v>34</v>
      </c>
      <c r="I38" s="183">
        <v>17</v>
      </c>
      <c r="J38" s="103">
        <v>17</v>
      </c>
    </row>
    <row r="39" spans="1:10" ht="14.25" customHeight="1">
      <c r="A39" s="138" t="s">
        <v>375</v>
      </c>
      <c r="B39" s="6">
        <v>50</v>
      </c>
      <c r="C39" s="6">
        <v>16</v>
      </c>
      <c r="D39" s="103">
        <v>34</v>
      </c>
      <c r="E39" s="6">
        <v>34</v>
      </c>
      <c r="F39" s="6">
        <v>39</v>
      </c>
      <c r="G39" s="103">
        <v>-5</v>
      </c>
      <c r="H39" s="183">
        <v>21</v>
      </c>
      <c r="I39" s="183">
        <v>18</v>
      </c>
      <c r="J39" s="103">
        <v>3</v>
      </c>
    </row>
    <row r="40" spans="1:10" ht="14.25" customHeight="1">
      <c r="A40" s="138" t="s">
        <v>376</v>
      </c>
      <c r="B40" s="6">
        <v>22</v>
      </c>
      <c r="C40" s="6">
        <v>15</v>
      </c>
      <c r="D40" s="103">
        <v>7</v>
      </c>
      <c r="E40" s="6">
        <v>5</v>
      </c>
      <c r="F40" s="6">
        <v>14</v>
      </c>
      <c r="G40" s="103">
        <v>-9</v>
      </c>
      <c r="H40" s="183">
        <v>17</v>
      </c>
      <c r="I40" s="183">
        <v>6</v>
      </c>
      <c r="J40" s="103">
        <v>11</v>
      </c>
    </row>
    <row r="41" spans="1:10" ht="14.25" customHeight="1">
      <c r="A41" s="138" t="s">
        <v>377</v>
      </c>
      <c r="B41" s="6">
        <v>7</v>
      </c>
      <c r="C41" s="6">
        <v>3</v>
      </c>
      <c r="D41" s="103">
        <v>4</v>
      </c>
      <c r="E41" s="6">
        <v>6</v>
      </c>
      <c r="F41" s="6">
        <v>6</v>
      </c>
      <c r="G41" s="103">
        <v>0</v>
      </c>
      <c r="H41" s="183">
        <v>6</v>
      </c>
      <c r="I41" s="183">
        <v>2</v>
      </c>
      <c r="J41" s="103">
        <v>4</v>
      </c>
    </row>
    <row r="42" spans="1:10" ht="14.25" customHeight="1">
      <c r="A42" s="138" t="s">
        <v>378</v>
      </c>
      <c r="B42" s="6">
        <v>8</v>
      </c>
      <c r="C42" s="6">
        <v>5</v>
      </c>
      <c r="D42" s="103">
        <v>3</v>
      </c>
      <c r="E42" s="6">
        <v>13</v>
      </c>
      <c r="F42" s="6">
        <v>3</v>
      </c>
      <c r="G42" s="103">
        <v>10</v>
      </c>
      <c r="H42" s="183">
        <v>19</v>
      </c>
      <c r="I42" s="183">
        <v>5</v>
      </c>
      <c r="J42" s="103">
        <v>14</v>
      </c>
    </row>
    <row r="43" spans="1:10" ht="14.25" customHeight="1">
      <c r="A43" s="138" t="s">
        <v>379</v>
      </c>
      <c r="B43" s="6">
        <v>11</v>
      </c>
      <c r="C43" s="6">
        <v>7</v>
      </c>
      <c r="D43" s="103">
        <v>4</v>
      </c>
      <c r="E43" s="6">
        <v>9</v>
      </c>
      <c r="F43" s="6">
        <v>16</v>
      </c>
      <c r="G43" s="103">
        <v>-7</v>
      </c>
      <c r="H43" s="183">
        <v>5</v>
      </c>
      <c r="I43" s="183">
        <v>12</v>
      </c>
      <c r="J43" s="103">
        <v>-7</v>
      </c>
    </row>
    <row r="44" spans="1:10" ht="14.25" customHeight="1">
      <c r="A44" s="138" t="s">
        <v>380</v>
      </c>
      <c r="B44" s="6">
        <v>5</v>
      </c>
      <c r="C44" s="6">
        <v>4</v>
      </c>
      <c r="D44" s="103">
        <v>1</v>
      </c>
      <c r="E44" s="6">
        <v>4</v>
      </c>
      <c r="F44" s="6">
        <v>3</v>
      </c>
      <c r="G44" s="103">
        <v>1</v>
      </c>
      <c r="H44" s="183">
        <v>1</v>
      </c>
      <c r="I44" s="183">
        <v>0</v>
      </c>
      <c r="J44" s="103">
        <v>1</v>
      </c>
    </row>
    <row r="45" spans="1:10" ht="14.25" customHeight="1">
      <c r="A45" s="138" t="s">
        <v>381</v>
      </c>
      <c r="B45" s="6">
        <v>38</v>
      </c>
      <c r="C45" s="6">
        <v>45</v>
      </c>
      <c r="D45" s="103">
        <v>-7</v>
      </c>
      <c r="E45" s="6">
        <v>29</v>
      </c>
      <c r="F45" s="6">
        <v>29</v>
      </c>
      <c r="G45" s="103">
        <v>0</v>
      </c>
      <c r="H45" s="183">
        <v>35</v>
      </c>
      <c r="I45" s="183">
        <v>42</v>
      </c>
      <c r="J45" s="103">
        <v>-7</v>
      </c>
    </row>
    <row r="46" spans="1:10" ht="14.25" customHeight="1">
      <c r="A46" s="138" t="s">
        <v>382</v>
      </c>
      <c r="B46" s="170">
        <v>0</v>
      </c>
      <c r="C46" s="6">
        <v>3</v>
      </c>
      <c r="D46" s="103">
        <v>-3</v>
      </c>
      <c r="E46" s="170">
        <v>3</v>
      </c>
      <c r="F46" s="6">
        <v>8</v>
      </c>
      <c r="G46" s="103">
        <v>-5</v>
      </c>
      <c r="H46" s="183">
        <v>2</v>
      </c>
      <c r="I46" s="183">
        <v>3</v>
      </c>
      <c r="J46" s="103">
        <v>-1</v>
      </c>
    </row>
    <row r="47" spans="1:10" ht="14.25" customHeight="1">
      <c r="A47" s="138" t="s">
        <v>383</v>
      </c>
      <c r="B47" s="6">
        <v>8</v>
      </c>
      <c r="C47" s="170">
        <v>0</v>
      </c>
      <c r="D47" s="103">
        <v>8</v>
      </c>
      <c r="E47" s="6">
        <v>14</v>
      </c>
      <c r="F47" s="170">
        <v>7</v>
      </c>
      <c r="G47" s="103">
        <v>7</v>
      </c>
      <c r="H47" s="183">
        <v>11</v>
      </c>
      <c r="I47" s="183">
        <v>6</v>
      </c>
      <c r="J47" s="103">
        <v>5</v>
      </c>
    </row>
    <row r="48" spans="1:10" ht="14.25" customHeight="1">
      <c r="A48" s="138" t="s">
        <v>384</v>
      </c>
      <c r="B48" s="6">
        <v>22</v>
      </c>
      <c r="C48" s="6">
        <v>27</v>
      </c>
      <c r="D48" s="103">
        <v>-5</v>
      </c>
      <c r="E48" s="6">
        <v>16</v>
      </c>
      <c r="F48" s="6">
        <v>15</v>
      </c>
      <c r="G48" s="103">
        <v>1</v>
      </c>
      <c r="H48" s="183">
        <v>16</v>
      </c>
      <c r="I48" s="183">
        <v>23</v>
      </c>
      <c r="J48" s="103">
        <v>-7</v>
      </c>
    </row>
    <row r="49" spans="1:10" ht="14.25" customHeight="1">
      <c r="A49" s="138" t="s">
        <v>385</v>
      </c>
      <c r="B49" s="6">
        <v>13</v>
      </c>
      <c r="C49" s="6">
        <v>6</v>
      </c>
      <c r="D49" s="103">
        <v>7</v>
      </c>
      <c r="E49" s="6">
        <v>8</v>
      </c>
      <c r="F49" s="6">
        <v>5</v>
      </c>
      <c r="G49" s="103">
        <v>3</v>
      </c>
      <c r="H49" s="183">
        <v>9</v>
      </c>
      <c r="I49" s="183">
        <v>9</v>
      </c>
      <c r="J49" s="103">
        <v>0</v>
      </c>
    </row>
    <row r="50" spans="1:10" ht="14.25" customHeight="1">
      <c r="A50" s="138" t="s">
        <v>386</v>
      </c>
      <c r="B50" s="6">
        <v>5</v>
      </c>
      <c r="C50" s="6">
        <v>3</v>
      </c>
      <c r="D50" s="103">
        <v>2</v>
      </c>
      <c r="E50" s="6">
        <v>2</v>
      </c>
      <c r="F50" s="6">
        <v>6</v>
      </c>
      <c r="G50" s="103">
        <v>-4</v>
      </c>
      <c r="H50" s="183">
        <v>7</v>
      </c>
      <c r="I50" s="183">
        <v>0</v>
      </c>
      <c r="J50" s="103">
        <v>7</v>
      </c>
    </row>
    <row r="51" spans="1:10" ht="14.25" customHeight="1">
      <c r="A51" s="138" t="s">
        <v>387</v>
      </c>
      <c r="B51" s="6">
        <v>16</v>
      </c>
      <c r="C51" s="6">
        <v>9</v>
      </c>
      <c r="D51" s="103">
        <v>7</v>
      </c>
      <c r="E51" s="6">
        <v>12</v>
      </c>
      <c r="F51" s="6">
        <v>14</v>
      </c>
      <c r="G51" s="103">
        <v>-2</v>
      </c>
      <c r="H51" s="183">
        <v>18</v>
      </c>
      <c r="I51" s="183">
        <v>8</v>
      </c>
      <c r="J51" s="103">
        <v>10</v>
      </c>
    </row>
    <row r="52" spans="1:10" ht="14.25" customHeight="1">
      <c r="A52" s="138" t="s">
        <v>388</v>
      </c>
      <c r="B52" s="6">
        <v>13</v>
      </c>
      <c r="C52" s="6">
        <v>16</v>
      </c>
      <c r="D52" s="103">
        <v>-3</v>
      </c>
      <c r="E52" s="6">
        <v>10</v>
      </c>
      <c r="F52" s="6">
        <v>24</v>
      </c>
      <c r="G52" s="103">
        <v>-14</v>
      </c>
      <c r="H52" s="183">
        <v>31</v>
      </c>
      <c r="I52" s="183">
        <v>21</v>
      </c>
      <c r="J52" s="103">
        <v>10</v>
      </c>
    </row>
    <row r="53" spans="1:10" ht="14.25" customHeight="1">
      <c r="A53" s="138" t="s">
        <v>389</v>
      </c>
      <c r="B53" s="6">
        <v>1531</v>
      </c>
      <c r="C53" s="6">
        <v>793</v>
      </c>
      <c r="D53" s="103">
        <v>738</v>
      </c>
      <c r="E53" s="6">
        <v>1491</v>
      </c>
      <c r="F53" s="6">
        <v>899</v>
      </c>
      <c r="G53" s="103">
        <v>592</v>
      </c>
      <c r="H53" s="183">
        <v>1154</v>
      </c>
      <c r="I53" s="183">
        <v>1050</v>
      </c>
      <c r="J53" s="103">
        <v>104</v>
      </c>
    </row>
    <row r="54" spans="1:10" ht="14.25" customHeight="1">
      <c r="A54" s="131" t="s">
        <v>493</v>
      </c>
      <c r="B54" s="171">
        <v>0</v>
      </c>
      <c r="C54" s="171">
        <v>0</v>
      </c>
      <c r="D54" s="171">
        <f t="shared" ref="D54" si="0">B54-C54</f>
        <v>0</v>
      </c>
      <c r="E54" s="171">
        <v>0</v>
      </c>
      <c r="F54" s="171">
        <v>0</v>
      </c>
      <c r="G54" s="171">
        <f t="shared" ref="G54" si="1">E54-F54</f>
        <v>0</v>
      </c>
      <c r="H54" s="171">
        <v>0</v>
      </c>
      <c r="I54" s="171">
        <v>0</v>
      </c>
      <c r="J54" s="171">
        <f t="shared" ref="J54" si="2">H54-I54</f>
        <v>0</v>
      </c>
    </row>
    <row r="55" spans="1:10" ht="15" customHeight="1">
      <c r="A55" s="67" t="s">
        <v>510</v>
      </c>
      <c r="B55" s="62"/>
      <c r="C55" s="62"/>
      <c r="D55" s="62"/>
    </row>
    <row r="57" spans="1:10">
      <c r="B57" s="85"/>
      <c r="C57" s="85"/>
      <c r="D57" s="85"/>
    </row>
  </sheetData>
  <mergeCells count="4">
    <mergeCell ref="E3:G3"/>
    <mergeCell ref="A3:A4"/>
    <mergeCell ref="B3:D3"/>
    <mergeCell ref="H3:J3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firstPageNumber="19" orientation="portrait" useFirstPageNumber="1" r:id="rId1"/>
  <headerFooter alignWithMargins="0">
    <oddFooter>&amp;C&amp;"ＭＳ Ｐ明朝,標準"&amp;10- 15 -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topLeftCell="A10" workbookViewId="0">
      <selection activeCell="C17" sqref="C17"/>
    </sheetView>
  </sheetViews>
  <sheetFormatPr defaultColWidth="7.375" defaultRowHeight="12.2" customHeight="1" outlineLevelRow="1"/>
  <cols>
    <col min="1" max="1" width="12.875" style="63" customWidth="1"/>
    <col min="2" max="2" width="12.375" style="63" customWidth="1"/>
    <col min="3" max="4" width="12" style="52" customWidth="1"/>
    <col min="5" max="6" width="12" style="4" customWidth="1"/>
    <col min="7" max="7" width="8.5" style="4" customWidth="1"/>
    <col min="8" max="256" width="7.375" style="4"/>
    <col min="257" max="257" width="12.875" style="4" customWidth="1"/>
    <col min="258" max="258" width="12.375" style="4" customWidth="1"/>
    <col min="259" max="262" width="12" style="4" customWidth="1"/>
    <col min="263" max="263" width="16.25" style="4" customWidth="1"/>
    <col min="264" max="512" width="7.375" style="4"/>
    <col min="513" max="513" width="12.875" style="4" customWidth="1"/>
    <col min="514" max="514" width="12.375" style="4" customWidth="1"/>
    <col min="515" max="518" width="12" style="4" customWidth="1"/>
    <col min="519" max="519" width="16.25" style="4" customWidth="1"/>
    <col min="520" max="768" width="7.375" style="4"/>
    <col min="769" max="769" width="12.875" style="4" customWidth="1"/>
    <col min="770" max="770" width="12.375" style="4" customWidth="1"/>
    <col min="771" max="774" width="12" style="4" customWidth="1"/>
    <col min="775" max="775" width="16.25" style="4" customWidth="1"/>
    <col min="776" max="1024" width="7.375" style="4"/>
    <col min="1025" max="1025" width="12.875" style="4" customWidth="1"/>
    <col min="1026" max="1026" width="12.375" style="4" customWidth="1"/>
    <col min="1027" max="1030" width="12" style="4" customWidth="1"/>
    <col min="1031" max="1031" width="16.25" style="4" customWidth="1"/>
    <col min="1032" max="1280" width="7.375" style="4"/>
    <col min="1281" max="1281" width="12.875" style="4" customWidth="1"/>
    <col min="1282" max="1282" width="12.375" style="4" customWidth="1"/>
    <col min="1283" max="1286" width="12" style="4" customWidth="1"/>
    <col min="1287" max="1287" width="16.25" style="4" customWidth="1"/>
    <col min="1288" max="1536" width="7.375" style="4"/>
    <col min="1537" max="1537" width="12.875" style="4" customWidth="1"/>
    <col min="1538" max="1538" width="12.375" style="4" customWidth="1"/>
    <col min="1539" max="1542" width="12" style="4" customWidth="1"/>
    <col min="1543" max="1543" width="16.25" style="4" customWidth="1"/>
    <col min="1544" max="1792" width="7.375" style="4"/>
    <col min="1793" max="1793" width="12.875" style="4" customWidth="1"/>
    <col min="1794" max="1794" width="12.375" style="4" customWidth="1"/>
    <col min="1795" max="1798" width="12" style="4" customWidth="1"/>
    <col min="1799" max="1799" width="16.25" style="4" customWidth="1"/>
    <col min="1800" max="2048" width="7.375" style="4"/>
    <col min="2049" max="2049" width="12.875" style="4" customWidth="1"/>
    <col min="2050" max="2050" width="12.375" style="4" customWidth="1"/>
    <col min="2051" max="2054" width="12" style="4" customWidth="1"/>
    <col min="2055" max="2055" width="16.25" style="4" customWidth="1"/>
    <col min="2056" max="2304" width="7.375" style="4"/>
    <col min="2305" max="2305" width="12.875" style="4" customWidth="1"/>
    <col min="2306" max="2306" width="12.375" style="4" customWidth="1"/>
    <col min="2307" max="2310" width="12" style="4" customWidth="1"/>
    <col min="2311" max="2311" width="16.25" style="4" customWidth="1"/>
    <col min="2312" max="2560" width="7.375" style="4"/>
    <col min="2561" max="2561" width="12.875" style="4" customWidth="1"/>
    <col min="2562" max="2562" width="12.375" style="4" customWidth="1"/>
    <col min="2563" max="2566" width="12" style="4" customWidth="1"/>
    <col min="2567" max="2567" width="16.25" style="4" customWidth="1"/>
    <col min="2568" max="2816" width="7.375" style="4"/>
    <col min="2817" max="2817" width="12.875" style="4" customWidth="1"/>
    <col min="2818" max="2818" width="12.375" style="4" customWidth="1"/>
    <col min="2819" max="2822" width="12" style="4" customWidth="1"/>
    <col min="2823" max="2823" width="16.25" style="4" customWidth="1"/>
    <col min="2824" max="3072" width="7.375" style="4"/>
    <col min="3073" max="3073" width="12.875" style="4" customWidth="1"/>
    <col min="3074" max="3074" width="12.375" style="4" customWidth="1"/>
    <col min="3075" max="3078" width="12" style="4" customWidth="1"/>
    <col min="3079" max="3079" width="16.25" style="4" customWidth="1"/>
    <col min="3080" max="3328" width="7.375" style="4"/>
    <col min="3329" max="3329" width="12.875" style="4" customWidth="1"/>
    <col min="3330" max="3330" width="12.375" style="4" customWidth="1"/>
    <col min="3331" max="3334" width="12" style="4" customWidth="1"/>
    <col min="3335" max="3335" width="16.25" style="4" customWidth="1"/>
    <col min="3336" max="3584" width="7.375" style="4"/>
    <col min="3585" max="3585" width="12.875" style="4" customWidth="1"/>
    <col min="3586" max="3586" width="12.375" style="4" customWidth="1"/>
    <col min="3587" max="3590" width="12" style="4" customWidth="1"/>
    <col min="3591" max="3591" width="16.25" style="4" customWidth="1"/>
    <col min="3592" max="3840" width="7.375" style="4"/>
    <col min="3841" max="3841" width="12.875" style="4" customWidth="1"/>
    <col min="3842" max="3842" width="12.375" style="4" customWidth="1"/>
    <col min="3843" max="3846" width="12" style="4" customWidth="1"/>
    <col min="3847" max="3847" width="16.25" style="4" customWidth="1"/>
    <col min="3848" max="4096" width="7.375" style="4"/>
    <col min="4097" max="4097" width="12.875" style="4" customWidth="1"/>
    <col min="4098" max="4098" width="12.375" style="4" customWidth="1"/>
    <col min="4099" max="4102" width="12" style="4" customWidth="1"/>
    <col min="4103" max="4103" width="16.25" style="4" customWidth="1"/>
    <col min="4104" max="4352" width="7.375" style="4"/>
    <col min="4353" max="4353" width="12.875" style="4" customWidth="1"/>
    <col min="4354" max="4354" width="12.375" style="4" customWidth="1"/>
    <col min="4355" max="4358" width="12" style="4" customWidth="1"/>
    <col min="4359" max="4359" width="16.25" style="4" customWidth="1"/>
    <col min="4360" max="4608" width="7.375" style="4"/>
    <col min="4609" max="4609" width="12.875" style="4" customWidth="1"/>
    <col min="4610" max="4610" width="12.375" style="4" customWidth="1"/>
    <col min="4611" max="4614" width="12" style="4" customWidth="1"/>
    <col min="4615" max="4615" width="16.25" style="4" customWidth="1"/>
    <col min="4616" max="4864" width="7.375" style="4"/>
    <col min="4865" max="4865" width="12.875" style="4" customWidth="1"/>
    <col min="4866" max="4866" width="12.375" style="4" customWidth="1"/>
    <col min="4867" max="4870" width="12" style="4" customWidth="1"/>
    <col min="4871" max="4871" width="16.25" style="4" customWidth="1"/>
    <col min="4872" max="5120" width="7.375" style="4"/>
    <col min="5121" max="5121" width="12.875" style="4" customWidth="1"/>
    <col min="5122" max="5122" width="12.375" style="4" customWidth="1"/>
    <col min="5123" max="5126" width="12" style="4" customWidth="1"/>
    <col min="5127" max="5127" width="16.25" style="4" customWidth="1"/>
    <col min="5128" max="5376" width="7.375" style="4"/>
    <col min="5377" max="5377" width="12.875" style="4" customWidth="1"/>
    <col min="5378" max="5378" width="12.375" style="4" customWidth="1"/>
    <col min="5379" max="5382" width="12" style="4" customWidth="1"/>
    <col min="5383" max="5383" width="16.25" style="4" customWidth="1"/>
    <col min="5384" max="5632" width="7.375" style="4"/>
    <col min="5633" max="5633" width="12.875" style="4" customWidth="1"/>
    <col min="5634" max="5634" width="12.375" style="4" customWidth="1"/>
    <col min="5635" max="5638" width="12" style="4" customWidth="1"/>
    <col min="5639" max="5639" width="16.25" style="4" customWidth="1"/>
    <col min="5640" max="5888" width="7.375" style="4"/>
    <col min="5889" max="5889" width="12.875" style="4" customWidth="1"/>
    <col min="5890" max="5890" width="12.375" style="4" customWidth="1"/>
    <col min="5891" max="5894" width="12" style="4" customWidth="1"/>
    <col min="5895" max="5895" width="16.25" style="4" customWidth="1"/>
    <col min="5896" max="6144" width="7.375" style="4"/>
    <col min="6145" max="6145" width="12.875" style="4" customWidth="1"/>
    <col min="6146" max="6146" width="12.375" style="4" customWidth="1"/>
    <col min="6147" max="6150" width="12" style="4" customWidth="1"/>
    <col min="6151" max="6151" width="16.25" style="4" customWidth="1"/>
    <col min="6152" max="6400" width="7.375" style="4"/>
    <col min="6401" max="6401" width="12.875" style="4" customWidth="1"/>
    <col min="6402" max="6402" width="12.375" style="4" customWidth="1"/>
    <col min="6403" max="6406" width="12" style="4" customWidth="1"/>
    <col min="6407" max="6407" width="16.25" style="4" customWidth="1"/>
    <col min="6408" max="6656" width="7.375" style="4"/>
    <col min="6657" max="6657" width="12.875" style="4" customWidth="1"/>
    <col min="6658" max="6658" width="12.375" style="4" customWidth="1"/>
    <col min="6659" max="6662" width="12" style="4" customWidth="1"/>
    <col min="6663" max="6663" width="16.25" style="4" customWidth="1"/>
    <col min="6664" max="6912" width="7.375" style="4"/>
    <col min="6913" max="6913" width="12.875" style="4" customWidth="1"/>
    <col min="6914" max="6914" width="12.375" style="4" customWidth="1"/>
    <col min="6915" max="6918" width="12" style="4" customWidth="1"/>
    <col min="6919" max="6919" width="16.25" style="4" customWidth="1"/>
    <col min="6920" max="7168" width="7.375" style="4"/>
    <col min="7169" max="7169" width="12.875" style="4" customWidth="1"/>
    <col min="7170" max="7170" width="12.375" style="4" customWidth="1"/>
    <col min="7171" max="7174" width="12" style="4" customWidth="1"/>
    <col min="7175" max="7175" width="16.25" style="4" customWidth="1"/>
    <col min="7176" max="7424" width="7.375" style="4"/>
    <col min="7425" max="7425" width="12.875" style="4" customWidth="1"/>
    <col min="7426" max="7426" width="12.375" style="4" customWidth="1"/>
    <col min="7427" max="7430" width="12" style="4" customWidth="1"/>
    <col min="7431" max="7431" width="16.25" style="4" customWidth="1"/>
    <col min="7432" max="7680" width="7.375" style="4"/>
    <col min="7681" max="7681" width="12.875" style="4" customWidth="1"/>
    <col min="7682" max="7682" width="12.375" style="4" customWidth="1"/>
    <col min="7683" max="7686" width="12" style="4" customWidth="1"/>
    <col min="7687" max="7687" width="16.25" style="4" customWidth="1"/>
    <col min="7688" max="7936" width="7.375" style="4"/>
    <col min="7937" max="7937" width="12.875" style="4" customWidth="1"/>
    <col min="7938" max="7938" width="12.375" style="4" customWidth="1"/>
    <col min="7939" max="7942" width="12" style="4" customWidth="1"/>
    <col min="7943" max="7943" width="16.25" style="4" customWidth="1"/>
    <col min="7944" max="8192" width="7.375" style="4"/>
    <col min="8193" max="8193" width="12.875" style="4" customWidth="1"/>
    <col min="8194" max="8194" width="12.375" style="4" customWidth="1"/>
    <col min="8195" max="8198" width="12" style="4" customWidth="1"/>
    <col min="8199" max="8199" width="16.25" style="4" customWidth="1"/>
    <col min="8200" max="8448" width="7.375" style="4"/>
    <col min="8449" max="8449" width="12.875" style="4" customWidth="1"/>
    <col min="8450" max="8450" width="12.375" style="4" customWidth="1"/>
    <col min="8451" max="8454" width="12" style="4" customWidth="1"/>
    <col min="8455" max="8455" width="16.25" style="4" customWidth="1"/>
    <col min="8456" max="8704" width="7.375" style="4"/>
    <col min="8705" max="8705" width="12.875" style="4" customWidth="1"/>
    <col min="8706" max="8706" width="12.375" style="4" customWidth="1"/>
    <col min="8707" max="8710" width="12" style="4" customWidth="1"/>
    <col min="8711" max="8711" width="16.25" style="4" customWidth="1"/>
    <col min="8712" max="8960" width="7.375" style="4"/>
    <col min="8961" max="8961" width="12.875" style="4" customWidth="1"/>
    <col min="8962" max="8962" width="12.375" style="4" customWidth="1"/>
    <col min="8963" max="8966" width="12" style="4" customWidth="1"/>
    <col min="8967" max="8967" width="16.25" style="4" customWidth="1"/>
    <col min="8968" max="9216" width="7.375" style="4"/>
    <col min="9217" max="9217" width="12.875" style="4" customWidth="1"/>
    <col min="9218" max="9218" width="12.375" style="4" customWidth="1"/>
    <col min="9219" max="9222" width="12" style="4" customWidth="1"/>
    <col min="9223" max="9223" width="16.25" style="4" customWidth="1"/>
    <col min="9224" max="9472" width="7.375" style="4"/>
    <col min="9473" max="9473" width="12.875" style="4" customWidth="1"/>
    <col min="9474" max="9474" width="12.375" style="4" customWidth="1"/>
    <col min="9475" max="9478" width="12" style="4" customWidth="1"/>
    <col min="9479" max="9479" width="16.25" style="4" customWidth="1"/>
    <col min="9480" max="9728" width="7.375" style="4"/>
    <col min="9729" max="9729" width="12.875" style="4" customWidth="1"/>
    <col min="9730" max="9730" width="12.375" style="4" customWidth="1"/>
    <col min="9731" max="9734" width="12" style="4" customWidth="1"/>
    <col min="9735" max="9735" width="16.25" style="4" customWidth="1"/>
    <col min="9736" max="9984" width="7.375" style="4"/>
    <col min="9985" max="9985" width="12.875" style="4" customWidth="1"/>
    <col min="9986" max="9986" width="12.375" style="4" customWidth="1"/>
    <col min="9987" max="9990" width="12" style="4" customWidth="1"/>
    <col min="9991" max="9991" width="16.25" style="4" customWidth="1"/>
    <col min="9992" max="10240" width="7.375" style="4"/>
    <col min="10241" max="10241" width="12.875" style="4" customWidth="1"/>
    <col min="10242" max="10242" width="12.375" style="4" customWidth="1"/>
    <col min="10243" max="10246" width="12" style="4" customWidth="1"/>
    <col min="10247" max="10247" width="16.25" style="4" customWidth="1"/>
    <col min="10248" max="10496" width="7.375" style="4"/>
    <col min="10497" max="10497" width="12.875" style="4" customWidth="1"/>
    <col min="10498" max="10498" width="12.375" style="4" customWidth="1"/>
    <col min="10499" max="10502" width="12" style="4" customWidth="1"/>
    <col min="10503" max="10503" width="16.25" style="4" customWidth="1"/>
    <col min="10504" max="10752" width="7.375" style="4"/>
    <col min="10753" max="10753" width="12.875" style="4" customWidth="1"/>
    <col min="10754" max="10754" width="12.375" style="4" customWidth="1"/>
    <col min="10755" max="10758" width="12" style="4" customWidth="1"/>
    <col min="10759" max="10759" width="16.25" style="4" customWidth="1"/>
    <col min="10760" max="11008" width="7.375" style="4"/>
    <col min="11009" max="11009" width="12.875" style="4" customWidth="1"/>
    <col min="11010" max="11010" width="12.375" style="4" customWidth="1"/>
    <col min="11011" max="11014" width="12" style="4" customWidth="1"/>
    <col min="11015" max="11015" width="16.25" style="4" customWidth="1"/>
    <col min="11016" max="11264" width="7.375" style="4"/>
    <col min="11265" max="11265" width="12.875" style="4" customWidth="1"/>
    <col min="11266" max="11266" width="12.375" style="4" customWidth="1"/>
    <col min="11267" max="11270" width="12" style="4" customWidth="1"/>
    <col min="11271" max="11271" width="16.25" style="4" customWidth="1"/>
    <col min="11272" max="11520" width="7.375" style="4"/>
    <col min="11521" max="11521" width="12.875" style="4" customWidth="1"/>
    <col min="11522" max="11522" width="12.375" style="4" customWidth="1"/>
    <col min="11523" max="11526" width="12" style="4" customWidth="1"/>
    <col min="11527" max="11527" width="16.25" style="4" customWidth="1"/>
    <col min="11528" max="11776" width="7.375" style="4"/>
    <col min="11777" max="11777" width="12.875" style="4" customWidth="1"/>
    <col min="11778" max="11778" width="12.375" style="4" customWidth="1"/>
    <col min="11779" max="11782" width="12" style="4" customWidth="1"/>
    <col min="11783" max="11783" width="16.25" style="4" customWidth="1"/>
    <col min="11784" max="12032" width="7.375" style="4"/>
    <col min="12033" max="12033" width="12.875" style="4" customWidth="1"/>
    <col min="12034" max="12034" width="12.375" style="4" customWidth="1"/>
    <col min="12035" max="12038" width="12" style="4" customWidth="1"/>
    <col min="12039" max="12039" width="16.25" style="4" customWidth="1"/>
    <col min="12040" max="12288" width="7.375" style="4"/>
    <col min="12289" max="12289" width="12.875" style="4" customWidth="1"/>
    <col min="12290" max="12290" width="12.375" style="4" customWidth="1"/>
    <col min="12291" max="12294" width="12" style="4" customWidth="1"/>
    <col min="12295" max="12295" width="16.25" style="4" customWidth="1"/>
    <col min="12296" max="12544" width="7.375" style="4"/>
    <col min="12545" max="12545" width="12.875" style="4" customWidth="1"/>
    <col min="12546" max="12546" width="12.375" style="4" customWidth="1"/>
    <col min="12547" max="12550" width="12" style="4" customWidth="1"/>
    <col min="12551" max="12551" width="16.25" style="4" customWidth="1"/>
    <col min="12552" max="12800" width="7.375" style="4"/>
    <col min="12801" max="12801" width="12.875" style="4" customWidth="1"/>
    <col min="12802" max="12802" width="12.375" style="4" customWidth="1"/>
    <col min="12803" max="12806" width="12" style="4" customWidth="1"/>
    <col min="12807" max="12807" width="16.25" style="4" customWidth="1"/>
    <col min="12808" max="13056" width="7.375" style="4"/>
    <col min="13057" max="13057" width="12.875" style="4" customWidth="1"/>
    <col min="13058" max="13058" width="12.375" style="4" customWidth="1"/>
    <col min="13059" max="13062" width="12" style="4" customWidth="1"/>
    <col min="13063" max="13063" width="16.25" style="4" customWidth="1"/>
    <col min="13064" max="13312" width="7.375" style="4"/>
    <col min="13313" max="13313" width="12.875" style="4" customWidth="1"/>
    <col min="13314" max="13314" width="12.375" style="4" customWidth="1"/>
    <col min="13315" max="13318" width="12" style="4" customWidth="1"/>
    <col min="13319" max="13319" width="16.25" style="4" customWidth="1"/>
    <col min="13320" max="13568" width="7.375" style="4"/>
    <col min="13569" max="13569" width="12.875" style="4" customWidth="1"/>
    <col min="13570" max="13570" width="12.375" style="4" customWidth="1"/>
    <col min="13571" max="13574" width="12" style="4" customWidth="1"/>
    <col min="13575" max="13575" width="16.25" style="4" customWidth="1"/>
    <col min="13576" max="13824" width="7.375" style="4"/>
    <col min="13825" max="13825" width="12.875" style="4" customWidth="1"/>
    <col min="13826" max="13826" width="12.375" style="4" customWidth="1"/>
    <col min="13827" max="13830" width="12" style="4" customWidth="1"/>
    <col min="13831" max="13831" width="16.25" style="4" customWidth="1"/>
    <col min="13832" max="14080" width="7.375" style="4"/>
    <col min="14081" max="14081" width="12.875" style="4" customWidth="1"/>
    <col min="14082" max="14082" width="12.375" style="4" customWidth="1"/>
    <col min="14083" max="14086" width="12" style="4" customWidth="1"/>
    <col min="14087" max="14087" width="16.25" style="4" customWidth="1"/>
    <col min="14088" max="14336" width="7.375" style="4"/>
    <col min="14337" max="14337" width="12.875" style="4" customWidth="1"/>
    <col min="14338" max="14338" width="12.375" style="4" customWidth="1"/>
    <col min="14339" max="14342" width="12" style="4" customWidth="1"/>
    <col min="14343" max="14343" width="16.25" style="4" customWidth="1"/>
    <col min="14344" max="14592" width="7.375" style="4"/>
    <col min="14593" max="14593" width="12.875" style="4" customWidth="1"/>
    <col min="14594" max="14594" width="12.375" style="4" customWidth="1"/>
    <col min="14595" max="14598" width="12" style="4" customWidth="1"/>
    <col min="14599" max="14599" width="16.25" style="4" customWidth="1"/>
    <col min="14600" max="14848" width="7.375" style="4"/>
    <col min="14849" max="14849" width="12.875" style="4" customWidth="1"/>
    <col min="14850" max="14850" width="12.375" style="4" customWidth="1"/>
    <col min="14851" max="14854" width="12" style="4" customWidth="1"/>
    <col min="14855" max="14855" width="16.25" style="4" customWidth="1"/>
    <col min="14856" max="15104" width="7.375" style="4"/>
    <col min="15105" max="15105" width="12.875" style="4" customWidth="1"/>
    <col min="15106" max="15106" width="12.375" style="4" customWidth="1"/>
    <col min="15107" max="15110" width="12" style="4" customWidth="1"/>
    <col min="15111" max="15111" width="16.25" style="4" customWidth="1"/>
    <col min="15112" max="15360" width="7.375" style="4"/>
    <col min="15361" max="15361" width="12.875" style="4" customWidth="1"/>
    <col min="15362" max="15362" width="12.375" style="4" customWidth="1"/>
    <col min="15363" max="15366" width="12" style="4" customWidth="1"/>
    <col min="15367" max="15367" width="16.25" style="4" customWidth="1"/>
    <col min="15368" max="15616" width="7.375" style="4"/>
    <col min="15617" max="15617" width="12.875" style="4" customWidth="1"/>
    <col min="15618" max="15618" width="12.375" style="4" customWidth="1"/>
    <col min="15619" max="15622" width="12" style="4" customWidth="1"/>
    <col min="15623" max="15623" width="16.25" style="4" customWidth="1"/>
    <col min="15624" max="15872" width="7.375" style="4"/>
    <col min="15873" max="15873" width="12.875" style="4" customWidth="1"/>
    <col min="15874" max="15874" width="12.375" style="4" customWidth="1"/>
    <col min="15875" max="15878" width="12" style="4" customWidth="1"/>
    <col min="15879" max="15879" width="16.25" style="4" customWidth="1"/>
    <col min="15880" max="16128" width="7.375" style="4"/>
    <col min="16129" max="16129" width="12.875" style="4" customWidth="1"/>
    <col min="16130" max="16130" width="12.375" style="4" customWidth="1"/>
    <col min="16131" max="16134" width="12" style="4" customWidth="1"/>
    <col min="16135" max="16135" width="16.25" style="4" customWidth="1"/>
    <col min="16136" max="16384" width="7.375" style="4"/>
  </cols>
  <sheetData>
    <row r="1" spans="1:8" s="47" customFormat="1" ht="22.5" customHeight="1">
      <c r="A1" s="127" t="s">
        <v>527</v>
      </c>
      <c r="B1" s="127"/>
      <c r="C1" s="145"/>
      <c r="D1" s="146"/>
      <c r="E1" s="4"/>
      <c r="F1" s="4"/>
    </row>
    <row r="2" spans="1:8" s="47" customFormat="1" ht="13.5">
      <c r="A2" s="284" t="s">
        <v>413</v>
      </c>
      <c r="B2" s="284"/>
      <c r="C2" s="146"/>
      <c r="D2" s="146"/>
      <c r="E2" s="4"/>
      <c r="F2" s="4"/>
    </row>
    <row r="3" spans="1:8" ht="21" customHeight="1">
      <c r="A3" s="286" t="s">
        <v>31</v>
      </c>
      <c r="B3" s="287"/>
      <c r="C3" s="135" t="s">
        <v>541</v>
      </c>
      <c r="D3" s="135">
        <v>5</v>
      </c>
      <c r="E3" s="135">
        <v>6</v>
      </c>
      <c r="F3" s="135">
        <v>7</v>
      </c>
    </row>
    <row r="4" spans="1:8" ht="21" customHeight="1">
      <c r="A4" s="64"/>
      <c r="B4" s="136" t="s">
        <v>410</v>
      </c>
      <c r="C4" s="130">
        <f>SUM(C5:C33)</f>
        <v>69580</v>
      </c>
      <c r="D4" s="130">
        <f>SUM(D5:D33)</f>
        <v>70706</v>
      </c>
      <c r="E4" s="130">
        <f>SUM(E5:E33)</f>
        <v>71283</v>
      </c>
      <c r="F4" s="65">
        <f>SUM(F5:F33)</f>
        <v>71840</v>
      </c>
    </row>
    <row r="5" spans="1:8" ht="19.5" customHeight="1">
      <c r="A5" s="288" t="s">
        <v>13</v>
      </c>
      <c r="B5" s="61" t="s">
        <v>32</v>
      </c>
      <c r="C5" s="31">
        <v>10318</v>
      </c>
      <c r="D5" s="31">
        <v>10566</v>
      </c>
      <c r="E5" s="31">
        <v>10653</v>
      </c>
      <c r="F5" s="179">
        <v>10755</v>
      </c>
      <c r="G5"/>
      <c r="H5" s="163"/>
    </row>
    <row r="6" spans="1:8" ht="19.5" customHeight="1">
      <c r="A6" s="289"/>
      <c r="B6" s="59" t="s">
        <v>33</v>
      </c>
      <c r="C6" s="21">
        <v>1092</v>
      </c>
      <c r="D6" s="21">
        <v>1155</v>
      </c>
      <c r="E6" s="21">
        <v>1096</v>
      </c>
      <c r="F6" s="189">
        <v>1102</v>
      </c>
      <c r="G6"/>
      <c r="H6" s="163"/>
    </row>
    <row r="7" spans="1:8" ht="19.5" customHeight="1">
      <c r="A7" s="289"/>
      <c r="B7" s="59" t="s">
        <v>34</v>
      </c>
      <c r="C7" s="21">
        <v>8543</v>
      </c>
      <c r="D7" s="21">
        <v>8676</v>
      </c>
      <c r="E7" s="21">
        <v>8711</v>
      </c>
      <c r="F7" s="189">
        <v>8751</v>
      </c>
      <c r="G7"/>
      <c r="H7" s="163"/>
    </row>
    <row r="8" spans="1:8" ht="19.5" customHeight="1">
      <c r="A8" s="289"/>
      <c r="B8" s="59" t="s">
        <v>35</v>
      </c>
      <c r="C8" s="21">
        <v>4389</v>
      </c>
      <c r="D8" s="21">
        <v>4487</v>
      </c>
      <c r="E8" s="21">
        <v>4559</v>
      </c>
      <c r="F8" s="189">
        <v>4606</v>
      </c>
      <c r="G8"/>
      <c r="H8" s="163"/>
    </row>
    <row r="9" spans="1:8" ht="19.5" customHeight="1">
      <c r="A9" s="289"/>
      <c r="B9" s="59" t="s">
        <v>36</v>
      </c>
      <c r="C9" s="21">
        <v>2751</v>
      </c>
      <c r="D9" s="21">
        <v>2848</v>
      </c>
      <c r="E9" s="21">
        <v>2896</v>
      </c>
      <c r="F9" s="189">
        <v>2856</v>
      </c>
      <c r="G9"/>
      <c r="H9" s="163"/>
    </row>
    <row r="10" spans="1:8" ht="19.5" customHeight="1">
      <c r="A10" s="289"/>
      <c r="B10" s="59" t="s">
        <v>37</v>
      </c>
      <c r="C10" s="21">
        <v>1705</v>
      </c>
      <c r="D10" s="21">
        <v>1688</v>
      </c>
      <c r="E10" s="21">
        <v>1670</v>
      </c>
      <c r="F10" s="189">
        <v>1692</v>
      </c>
      <c r="G10"/>
      <c r="H10" s="163"/>
    </row>
    <row r="11" spans="1:8" ht="19.5" customHeight="1">
      <c r="A11" s="289"/>
      <c r="B11" s="59" t="s">
        <v>38</v>
      </c>
      <c r="C11" s="21">
        <v>1487</v>
      </c>
      <c r="D11" s="21">
        <v>1504</v>
      </c>
      <c r="E11" s="21">
        <v>1466</v>
      </c>
      <c r="F11" s="189">
        <v>1495</v>
      </c>
      <c r="G11"/>
      <c r="H11" s="163"/>
    </row>
    <row r="12" spans="1:8" ht="19.5" customHeight="1">
      <c r="A12" s="289"/>
      <c r="B12" s="59" t="s">
        <v>39</v>
      </c>
      <c r="C12" s="21">
        <v>1470</v>
      </c>
      <c r="D12" s="21">
        <v>1498</v>
      </c>
      <c r="E12" s="21">
        <v>1515</v>
      </c>
      <c r="F12" s="189">
        <v>1543</v>
      </c>
      <c r="G12"/>
      <c r="H12" s="163"/>
    </row>
    <row r="13" spans="1:8" ht="19.5" customHeight="1">
      <c r="A13" s="289"/>
      <c r="B13" s="59" t="s">
        <v>40</v>
      </c>
      <c r="C13" s="21">
        <v>1300</v>
      </c>
      <c r="D13" s="21">
        <v>1290</v>
      </c>
      <c r="E13" s="21">
        <v>1285</v>
      </c>
      <c r="F13" s="189">
        <v>1290</v>
      </c>
      <c r="G13"/>
      <c r="H13" s="163"/>
    </row>
    <row r="14" spans="1:8" ht="19.5" customHeight="1">
      <c r="A14" s="289"/>
      <c r="B14" s="59" t="s">
        <v>41</v>
      </c>
      <c r="C14" s="21">
        <v>2555</v>
      </c>
      <c r="D14" s="21">
        <v>2595</v>
      </c>
      <c r="E14" s="21">
        <v>2628</v>
      </c>
      <c r="F14" s="189">
        <v>2661</v>
      </c>
      <c r="G14"/>
      <c r="H14" s="163"/>
    </row>
    <row r="15" spans="1:8" ht="19.5" customHeight="1">
      <c r="A15" s="289"/>
      <c r="B15" s="59" t="s">
        <v>42</v>
      </c>
      <c r="C15" s="21">
        <v>721</v>
      </c>
      <c r="D15" s="21">
        <v>729</v>
      </c>
      <c r="E15" s="21">
        <v>726</v>
      </c>
      <c r="F15" s="189">
        <v>725</v>
      </c>
      <c r="G15"/>
      <c r="H15" s="163"/>
    </row>
    <row r="16" spans="1:8" ht="19.5" customHeight="1">
      <c r="A16" s="289"/>
      <c r="B16" s="59" t="s">
        <v>43</v>
      </c>
      <c r="C16" s="21">
        <v>1914</v>
      </c>
      <c r="D16" s="21">
        <v>1943</v>
      </c>
      <c r="E16" s="21">
        <v>1930</v>
      </c>
      <c r="F16" s="189">
        <v>1943</v>
      </c>
      <c r="G16"/>
      <c r="H16" s="163"/>
    </row>
    <row r="17" spans="1:8" ht="19.5" customHeight="1">
      <c r="A17" s="290"/>
      <c r="B17" s="60" t="s">
        <v>44</v>
      </c>
      <c r="C17" s="30">
        <v>826</v>
      </c>
      <c r="D17" s="30">
        <v>826</v>
      </c>
      <c r="E17" s="30">
        <v>804</v>
      </c>
      <c r="F17" s="187">
        <v>794</v>
      </c>
      <c r="G17"/>
      <c r="H17" s="163"/>
    </row>
    <row r="18" spans="1:8" ht="19.5" customHeight="1">
      <c r="A18" s="291" t="s">
        <v>503</v>
      </c>
      <c r="B18" s="59" t="s">
        <v>496</v>
      </c>
      <c r="C18" s="21">
        <v>3690</v>
      </c>
      <c r="D18" s="21">
        <v>3734</v>
      </c>
      <c r="E18" s="21">
        <v>3778</v>
      </c>
      <c r="F18" s="183">
        <v>3808</v>
      </c>
      <c r="G18"/>
      <c r="H18" s="163"/>
    </row>
    <row r="19" spans="1:8" ht="19.5" customHeight="1">
      <c r="A19" s="291"/>
      <c r="B19" s="59" t="s">
        <v>1</v>
      </c>
      <c r="C19" s="21">
        <v>918</v>
      </c>
      <c r="D19" s="21">
        <v>937</v>
      </c>
      <c r="E19" s="21">
        <v>946</v>
      </c>
      <c r="F19" s="183">
        <v>960</v>
      </c>
      <c r="G19"/>
      <c r="H19" s="163"/>
    </row>
    <row r="20" spans="1:8" ht="19.5" customHeight="1">
      <c r="A20" s="291"/>
      <c r="B20" s="59" t="s">
        <v>2</v>
      </c>
      <c r="C20" s="21">
        <v>658</v>
      </c>
      <c r="D20" s="21">
        <v>661</v>
      </c>
      <c r="E20" s="21">
        <v>677</v>
      </c>
      <c r="F20" s="183">
        <v>679</v>
      </c>
      <c r="G20"/>
      <c r="H20" s="163"/>
    </row>
    <row r="21" spans="1:8" ht="19.5" customHeight="1">
      <c r="A21" s="291"/>
      <c r="B21" s="59" t="s">
        <v>3</v>
      </c>
      <c r="C21" s="21">
        <v>555</v>
      </c>
      <c r="D21" s="21">
        <v>561</v>
      </c>
      <c r="E21" s="21">
        <v>543</v>
      </c>
      <c r="F21" s="183">
        <v>559</v>
      </c>
      <c r="G21"/>
      <c r="H21" s="163"/>
    </row>
    <row r="22" spans="1:8" ht="19.5" customHeight="1">
      <c r="A22" s="292"/>
      <c r="B22" s="60" t="s">
        <v>4</v>
      </c>
      <c r="C22" s="30">
        <v>1083</v>
      </c>
      <c r="D22" s="30">
        <v>1093</v>
      </c>
      <c r="E22" s="30">
        <v>1094</v>
      </c>
      <c r="F22" s="183">
        <v>1087</v>
      </c>
      <c r="G22"/>
      <c r="H22" s="163"/>
    </row>
    <row r="23" spans="1:8" ht="19.5" customHeight="1">
      <c r="A23" s="291" t="s">
        <v>15</v>
      </c>
      <c r="B23" s="59" t="s">
        <v>399</v>
      </c>
      <c r="C23" s="21">
        <v>4300</v>
      </c>
      <c r="D23" s="21">
        <v>4407</v>
      </c>
      <c r="E23" s="21">
        <v>4543</v>
      </c>
      <c r="F23" s="179">
        <v>4632</v>
      </c>
      <c r="G23"/>
      <c r="H23" s="163"/>
    </row>
    <row r="24" spans="1:8" ht="19.5" customHeight="1">
      <c r="A24" s="291"/>
      <c r="B24" s="59" t="s">
        <v>400</v>
      </c>
      <c r="C24" s="21">
        <v>1655</v>
      </c>
      <c r="D24" s="21">
        <v>1700</v>
      </c>
      <c r="E24" s="21">
        <v>1711</v>
      </c>
      <c r="F24" s="189">
        <v>1717</v>
      </c>
      <c r="G24"/>
      <c r="H24" s="163"/>
    </row>
    <row r="25" spans="1:8" ht="19.5" customHeight="1">
      <c r="A25" s="291"/>
      <c r="B25" s="59" t="s">
        <v>401</v>
      </c>
      <c r="C25" s="21">
        <v>1661</v>
      </c>
      <c r="D25" s="21">
        <v>1663</v>
      </c>
      <c r="E25" s="21">
        <v>1677</v>
      </c>
      <c r="F25" s="187">
        <v>1706</v>
      </c>
      <c r="G25"/>
      <c r="H25" s="163"/>
    </row>
    <row r="26" spans="1:8" ht="19.5" customHeight="1">
      <c r="A26" s="288" t="s">
        <v>504</v>
      </c>
      <c r="B26" s="61" t="s">
        <v>403</v>
      </c>
      <c r="C26" s="31">
        <v>1579</v>
      </c>
      <c r="D26" s="31">
        <v>1588</v>
      </c>
      <c r="E26" s="31">
        <v>1628</v>
      </c>
      <c r="F26" s="179">
        <v>1623</v>
      </c>
    </row>
    <row r="27" spans="1:8" ht="19.5" customHeight="1">
      <c r="A27" s="289"/>
      <c r="B27" s="59" t="s">
        <v>0</v>
      </c>
      <c r="C27" s="21">
        <v>1760</v>
      </c>
      <c r="D27" s="21">
        <v>1750</v>
      </c>
      <c r="E27" s="21">
        <v>1779</v>
      </c>
      <c r="F27" s="189">
        <v>1811</v>
      </c>
    </row>
    <row r="28" spans="1:8" ht="19.5" customHeight="1">
      <c r="A28" s="289"/>
      <c r="B28" s="59" t="s">
        <v>5</v>
      </c>
      <c r="C28" s="21">
        <v>1833</v>
      </c>
      <c r="D28" s="21">
        <v>1888</v>
      </c>
      <c r="E28" s="21">
        <v>1900</v>
      </c>
      <c r="F28" s="189">
        <v>1911</v>
      </c>
    </row>
    <row r="29" spans="1:8" ht="19.5" customHeight="1">
      <c r="A29" s="289"/>
      <c r="B29" s="59" t="s">
        <v>6</v>
      </c>
      <c r="C29" s="21">
        <v>3230</v>
      </c>
      <c r="D29" s="21">
        <v>3261</v>
      </c>
      <c r="E29" s="21">
        <v>3317</v>
      </c>
      <c r="F29" s="189">
        <v>3332</v>
      </c>
    </row>
    <row r="30" spans="1:8" ht="19.5" customHeight="1">
      <c r="A30" s="290"/>
      <c r="B30" s="60" t="s">
        <v>7</v>
      </c>
      <c r="C30" s="30">
        <v>3663</v>
      </c>
      <c r="D30" s="30">
        <v>3694</v>
      </c>
      <c r="E30" s="30">
        <v>3732</v>
      </c>
      <c r="F30" s="187">
        <v>3775</v>
      </c>
    </row>
    <row r="31" spans="1:8" ht="19.5" customHeight="1">
      <c r="A31" s="289" t="s">
        <v>17</v>
      </c>
      <c r="B31" s="59" t="s">
        <v>8</v>
      </c>
      <c r="C31" s="21">
        <v>1461</v>
      </c>
      <c r="D31" s="21">
        <v>1458</v>
      </c>
      <c r="E31" s="21">
        <v>1489</v>
      </c>
      <c r="F31" s="179">
        <v>1500</v>
      </c>
      <c r="G31"/>
      <c r="H31" s="163"/>
    </row>
    <row r="32" spans="1:8" ht="19.5" customHeight="1">
      <c r="A32" s="289"/>
      <c r="B32" s="59" t="s">
        <v>9</v>
      </c>
      <c r="C32" s="21">
        <v>2047</v>
      </c>
      <c r="D32" s="21">
        <v>2096</v>
      </c>
      <c r="E32" s="21">
        <v>2116</v>
      </c>
      <c r="F32" s="189">
        <v>2119</v>
      </c>
      <c r="G32"/>
      <c r="H32" s="163"/>
    </row>
    <row r="33" spans="1:8" ht="19.5" customHeight="1">
      <c r="A33" s="290"/>
      <c r="B33" s="60" t="s">
        <v>10</v>
      </c>
      <c r="C33" s="30">
        <v>416</v>
      </c>
      <c r="D33" s="30">
        <v>410</v>
      </c>
      <c r="E33" s="30">
        <v>414</v>
      </c>
      <c r="F33" s="187">
        <v>408</v>
      </c>
      <c r="G33"/>
      <c r="H33" s="163"/>
    </row>
    <row r="34" spans="1:8" ht="19.5" customHeight="1">
      <c r="A34" s="62" t="s">
        <v>510</v>
      </c>
      <c r="B34" s="62"/>
    </row>
    <row r="35" spans="1:8" ht="15" hidden="1" customHeight="1">
      <c r="A35" s="62" t="s">
        <v>494</v>
      </c>
      <c r="B35" s="62"/>
    </row>
    <row r="36" spans="1:8" ht="15" hidden="1" customHeight="1" outlineLevel="1">
      <c r="A36" s="62" t="s">
        <v>526</v>
      </c>
      <c r="B36" s="45"/>
    </row>
    <row r="37" spans="1:8" ht="17.25" hidden="1" customHeight="1" outlineLevel="1">
      <c r="A37" s="132" t="s">
        <v>525</v>
      </c>
      <c r="B37" s="136" t="s">
        <v>517</v>
      </c>
      <c r="C37" s="293" t="s">
        <v>518</v>
      </c>
      <c r="D37" s="294"/>
      <c r="E37" s="295"/>
    </row>
    <row r="38" spans="1:8" ht="17.25" hidden="1" customHeight="1" outlineLevel="1">
      <c r="A38" s="132">
        <v>43191</v>
      </c>
      <c r="B38" s="162" t="s">
        <v>519</v>
      </c>
      <c r="C38" s="296" t="s">
        <v>520</v>
      </c>
      <c r="D38" s="297"/>
      <c r="E38" s="298"/>
    </row>
    <row r="39" spans="1:8" ht="17.25" hidden="1" customHeight="1" outlineLevel="1">
      <c r="A39" s="302">
        <v>43556</v>
      </c>
      <c r="B39" s="161" t="s">
        <v>521</v>
      </c>
      <c r="C39" s="299" t="s">
        <v>524</v>
      </c>
      <c r="D39" s="300"/>
      <c r="E39" s="301"/>
    </row>
    <row r="40" spans="1:8" ht="17.25" hidden="1" customHeight="1" outlineLevel="1">
      <c r="A40" s="303"/>
      <c r="B40" s="161" t="s">
        <v>522</v>
      </c>
      <c r="C40" s="299" t="s">
        <v>523</v>
      </c>
      <c r="D40" s="300"/>
      <c r="E40" s="301"/>
    </row>
    <row r="41" spans="1:8" ht="12.2" customHeight="1" collapsed="1"/>
  </sheetData>
  <mergeCells count="12">
    <mergeCell ref="C37:E37"/>
    <mergeCell ref="C38:E38"/>
    <mergeCell ref="C39:E39"/>
    <mergeCell ref="C40:E40"/>
    <mergeCell ref="A39:A40"/>
    <mergeCell ref="A2:B2"/>
    <mergeCell ref="A3:B3"/>
    <mergeCell ref="A26:A30"/>
    <mergeCell ref="A31:A33"/>
    <mergeCell ref="A5:A17"/>
    <mergeCell ref="A18:A22"/>
    <mergeCell ref="A23:A25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firstPageNumber="19" orientation="portrait" useFirstPageNumber="1" r:id="rId1"/>
  <headerFooter alignWithMargins="0">
    <oddFooter>&amp;C&amp;"ＭＳ Ｐ明朝,標準"&amp;10- 6 -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workbookViewId="0">
      <selection activeCell="D17" sqref="D17"/>
    </sheetView>
  </sheetViews>
  <sheetFormatPr defaultColWidth="7.375" defaultRowHeight="12.2" customHeight="1" outlineLevelRow="1"/>
  <cols>
    <col min="1" max="1" width="13.125" style="4" customWidth="1"/>
    <col min="2" max="2" width="12" style="4" customWidth="1"/>
    <col min="3" max="6" width="12" style="21" customWidth="1"/>
    <col min="7" max="256" width="7.375" style="4"/>
    <col min="257" max="257" width="13.125" style="4" customWidth="1"/>
    <col min="258" max="262" width="12" style="4" customWidth="1"/>
    <col min="263" max="512" width="7.375" style="4"/>
    <col min="513" max="513" width="13.125" style="4" customWidth="1"/>
    <col min="514" max="518" width="12" style="4" customWidth="1"/>
    <col min="519" max="768" width="7.375" style="4"/>
    <col min="769" max="769" width="13.125" style="4" customWidth="1"/>
    <col min="770" max="774" width="12" style="4" customWidth="1"/>
    <col min="775" max="1024" width="7.375" style="4"/>
    <col min="1025" max="1025" width="13.125" style="4" customWidth="1"/>
    <col min="1026" max="1030" width="12" style="4" customWidth="1"/>
    <col min="1031" max="1280" width="7.375" style="4"/>
    <col min="1281" max="1281" width="13.125" style="4" customWidth="1"/>
    <col min="1282" max="1286" width="12" style="4" customWidth="1"/>
    <col min="1287" max="1536" width="7.375" style="4"/>
    <col min="1537" max="1537" width="13.125" style="4" customWidth="1"/>
    <col min="1538" max="1542" width="12" style="4" customWidth="1"/>
    <col min="1543" max="1792" width="7.375" style="4"/>
    <col min="1793" max="1793" width="13.125" style="4" customWidth="1"/>
    <col min="1794" max="1798" width="12" style="4" customWidth="1"/>
    <col min="1799" max="2048" width="7.375" style="4"/>
    <col min="2049" max="2049" width="13.125" style="4" customWidth="1"/>
    <col min="2050" max="2054" width="12" style="4" customWidth="1"/>
    <col min="2055" max="2304" width="7.375" style="4"/>
    <col min="2305" max="2305" width="13.125" style="4" customWidth="1"/>
    <col min="2306" max="2310" width="12" style="4" customWidth="1"/>
    <col min="2311" max="2560" width="7.375" style="4"/>
    <col min="2561" max="2561" width="13.125" style="4" customWidth="1"/>
    <col min="2562" max="2566" width="12" style="4" customWidth="1"/>
    <col min="2567" max="2816" width="7.375" style="4"/>
    <col min="2817" max="2817" width="13.125" style="4" customWidth="1"/>
    <col min="2818" max="2822" width="12" style="4" customWidth="1"/>
    <col min="2823" max="3072" width="7.375" style="4"/>
    <col min="3073" max="3073" width="13.125" style="4" customWidth="1"/>
    <col min="3074" max="3078" width="12" style="4" customWidth="1"/>
    <col min="3079" max="3328" width="7.375" style="4"/>
    <col min="3329" max="3329" width="13.125" style="4" customWidth="1"/>
    <col min="3330" max="3334" width="12" style="4" customWidth="1"/>
    <col min="3335" max="3584" width="7.375" style="4"/>
    <col min="3585" max="3585" width="13.125" style="4" customWidth="1"/>
    <col min="3586" max="3590" width="12" style="4" customWidth="1"/>
    <col min="3591" max="3840" width="7.375" style="4"/>
    <col min="3841" max="3841" width="13.125" style="4" customWidth="1"/>
    <col min="3842" max="3846" width="12" style="4" customWidth="1"/>
    <col min="3847" max="4096" width="7.375" style="4"/>
    <col min="4097" max="4097" width="13.125" style="4" customWidth="1"/>
    <col min="4098" max="4102" width="12" style="4" customWidth="1"/>
    <col min="4103" max="4352" width="7.375" style="4"/>
    <col min="4353" max="4353" width="13.125" style="4" customWidth="1"/>
    <col min="4354" max="4358" width="12" style="4" customWidth="1"/>
    <col min="4359" max="4608" width="7.375" style="4"/>
    <col min="4609" max="4609" width="13.125" style="4" customWidth="1"/>
    <col min="4610" max="4614" width="12" style="4" customWidth="1"/>
    <col min="4615" max="4864" width="7.375" style="4"/>
    <col min="4865" max="4865" width="13.125" style="4" customWidth="1"/>
    <col min="4866" max="4870" width="12" style="4" customWidth="1"/>
    <col min="4871" max="5120" width="7.375" style="4"/>
    <col min="5121" max="5121" width="13.125" style="4" customWidth="1"/>
    <col min="5122" max="5126" width="12" style="4" customWidth="1"/>
    <col min="5127" max="5376" width="7.375" style="4"/>
    <col min="5377" max="5377" width="13.125" style="4" customWidth="1"/>
    <col min="5378" max="5382" width="12" style="4" customWidth="1"/>
    <col min="5383" max="5632" width="7.375" style="4"/>
    <col min="5633" max="5633" width="13.125" style="4" customWidth="1"/>
    <col min="5634" max="5638" width="12" style="4" customWidth="1"/>
    <col min="5639" max="5888" width="7.375" style="4"/>
    <col min="5889" max="5889" width="13.125" style="4" customWidth="1"/>
    <col min="5890" max="5894" width="12" style="4" customWidth="1"/>
    <col min="5895" max="6144" width="7.375" style="4"/>
    <col min="6145" max="6145" width="13.125" style="4" customWidth="1"/>
    <col min="6146" max="6150" width="12" style="4" customWidth="1"/>
    <col min="6151" max="6400" width="7.375" style="4"/>
    <col min="6401" max="6401" width="13.125" style="4" customWidth="1"/>
    <col min="6402" max="6406" width="12" style="4" customWidth="1"/>
    <col min="6407" max="6656" width="7.375" style="4"/>
    <col min="6657" max="6657" width="13.125" style="4" customWidth="1"/>
    <col min="6658" max="6662" width="12" style="4" customWidth="1"/>
    <col min="6663" max="6912" width="7.375" style="4"/>
    <col min="6913" max="6913" width="13.125" style="4" customWidth="1"/>
    <col min="6914" max="6918" width="12" style="4" customWidth="1"/>
    <col min="6919" max="7168" width="7.375" style="4"/>
    <col min="7169" max="7169" width="13.125" style="4" customWidth="1"/>
    <col min="7170" max="7174" width="12" style="4" customWidth="1"/>
    <col min="7175" max="7424" width="7.375" style="4"/>
    <col min="7425" max="7425" width="13.125" style="4" customWidth="1"/>
    <col min="7426" max="7430" width="12" style="4" customWidth="1"/>
    <col min="7431" max="7680" width="7.375" style="4"/>
    <col min="7681" max="7681" width="13.125" style="4" customWidth="1"/>
    <col min="7682" max="7686" width="12" style="4" customWidth="1"/>
    <col min="7687" max="7936" width="7.375" style="4"/>
    <col min="7937" max="7937" width="13.125" style="4" customWidth="1"/>
    <col min="7938" max="7942" width="12" style="4" customWidth="1"/>
    <col min="7943" max="8192" width="7.375" style="4"/>
    <col min="8193" max="8193" width="13.125" style="4" customWidth="1"/>
    <col min="8194" max="8198" width="12" style="4" customWidth="1"/>
    <col min="8199" max="8448" width="7.375" style="4"/>
    <col min="8449" max="8449" width="13.125" style="4" customWidth="1"/>
    <col min="8450" max="8454" width="12" style="4" customWidth="1"/>
    <col min="8455" max="8704" width="7.375" style="4"/>
    <col min="8705" max="8705" width="13.125" style="4" customWidth="1"/>
    <col min="8706" max="8710" width="12" style="4" customWidth="1"/>
    <col min="8711" max="8960" width="7.375" style="4"/>
    <col min="8961" max="8961" width="13.125" style="4" customWidth="1"/>
    <col min="8962" max="8966" width="12" style="4" customWidth="1"/>
    <col min="8967" max="9216" width="7.375" style="4"/>
    <col min="9217" max="9217" width="13.125" style="4" customWidth="1"/>
    <col min="9218" max="9222" width="12" style="4" customWidth="1"/>
    <col min="9223" max="9472" width="7.375" style="4"/>
    <col min="9473" max="9473" width="13.125" style="4" customWidth="1"/>
    <col min="9474" max="9478" width="12" style="4" customWidth="1"/>
    <col min="9479" max="9728" width="7.375" style="4"/>
    <col min="9729" max="9729" width="13.125" style="4" customWidth="1"/>
    <col min="9730" max="9734" width="12" style="4" customWidth="1"/>
    <col min="9735" max="9984" width="7.375" style="4"/>
    <col min="9985" max="9985" width="13.125" style="4" customWidth="1"/>
    <col min="9986" max="9990" width="12" style="4" customWidth="1"/>
    <col min="9991" max="10240" width="7.375" style="4"/>
    <col min="10241" max="10241" width="13.125" style="4" customWidth="1"/>
    <col min="10242" max="10246" width="12" style="4" customWidth="1"/>
    <col min="10247" max="10496" width="7.375" style="4"/>
    <col min="10497" max="10497" width="13.125" style="4" customWidth="1"/>
    <col min="10498" max="10502" width="12" style="4" customWidth="1"/>
    <col min="10503" max="10752" width="7.375" style="4"/>
    <col min="10753" max="10753" width="13.125" style="4" customWidth="1"/>
    <col min="10754" max="10758" width="12" style="4" customWidth="1"/>
    <col min="10759" max="11008" width="7.375" style="4"/>
    <col min="11009" max="11009" width="13.125" style="4" customWidth="1"/>
    <col min="11010" max="11014" width="12" style="4" customWidth="1"/>
    <col min="11015" max="11264" width="7.375" style="4"/>
    <col min="11265" max="11265" width="13.125" style="4" customWidth="1"/>
    <col min="11266" max="11270" width="12" style="4" customWidth="1"/>
    <col min="11271" max="11520" width="7.375" style="4"/>
    <col min="11521" max="11521" width="13.125" style="4" customWidth="1"/>
    <col min="11522" max="11526" width="12" style="4" customWidth="1"/>
    <col min="11527" max="11776" width="7.375" style="4"/>
    <col min="11777" max="11777" width="13.125" style="4" customWidth="1"/>
    <col min="11778" max="11782" width="12" style="4" customWidth="1"/>
    <col min="11783" max="12032" width="7.375" style="4"/>
    <col min="12033" max="12033" width="13.125" style="4" customWidth="1"/>
    <col min="12034" max="12038" width="12" style="4" customWidth="1"/>
    <col min="12039" max="12288" width="7.375" style="4"/>
    <col min="12289" max="12289" width="13.125" style="4" customWidth="1"/>
    <col min="12290" max="12294" width="12" style="4" customWidth="1"/>
    <col min="12295" max="12544" width="7.375" style="4"/>
    <col min="12545" max="12545" width="13.125" style="4" customWidth="1"/>
    <col min="12546" max="12550" width="12" style="4" customWidth="1"/>
    <col min="12551" max="12800" width="7.375" style="4"/>
    <col min="12801" max="12801" width="13.125" style="4" customWidth="1"/>
    <col min="12802" max="12806" width="12" style="4" customWidth="1"/>
    <col min="12807" max="13056" width="7.375" style="4"/>
    <col min="13057" max="13057" width="13.125" style="4" customWidth="1"/>
    <col min="13058" max="13062" width="12" style="4" customWidth="1"/>
    <col min="13063" max="13312" width="7.375" style="4"/>
    <col min="13313" max="13313" width="13.125" style="4" customWidth="1"/>
    <col min="13314" max="13318" width="12" style="4" customWidth="1"/>
    <col min="13319" max="13568" width="7.375" style="4"/>
    <col min="13569" max="13569" width="13.125" style="4" customWidth="1"/>
    <col min="13570" max="13574" width="12" style="4" customWidth="1"/>
    <col min="13575" max="13824" width="7.375" style="4"/>
    <col min="13825" max="13825" width="13.125" style="4" customWidth="1"/>
    <col min="13826" max="13830" width="12" style="4" customWidth="1"/>
    <col min="13831" max="14080" width="7.375" style="4"/>
    <col min="14081" max="14081" width="13.125" style="4" customWidth="1"/>
    <col min="14082" max="14086" width="12" style="4" customWidth="1"/>
    <col min="14087" max="14336" width="7.375" style="4"/>
    <col min="14337" max="14337" width="13.125" style="4" customWidth="1"/>
    <col min="14338" max="14342" width="12" style="4" customWidth="1"/>
    <col min="14343" max="14592" width="7.375" style="4"/>
    <col min="14593" max="14593" width="13.125" style="4" customWidth="1"/>
    <col min="14594" max="14598" width="12" style="4" customWidth="1"/>
    <col min="14599" max="14848" width="7.375" style="4"/>
    <col min="14849" max="14849" width="13.125" style="4" customWidth="1"/>
    <col min="14850" max="14854" width="12" style="4" customWidth="1"/>
    <col min="14855" max="15104" width="7.375" style="4"/>
    <col min="15105" max="15105" width="13.125" style="4" customWidth="1"/>
    <col min="15106" max="15110" width="12" style="4" customWidth="1"/>
    <col min="15111" max="15360" width="7.375" style="4"/>
    <col min="15361" max="15361" width="13.125" style="4" customWidth="1"/>
    <col min="15362" max="15366" width="12" style="4" customWidth="1"/>
    <col min="15367" max="15616" width="7.375" style="4"/>
    <col min="15617" max="15617" width="13.125" style="4" customWidth="1"/>
    <col min="15618" max="15622" width="12" style="4" customWidth="1"/>
    <col min="15623" max="15872" width="7.375" style="4"/>
    <col min="15873" max="15873" width="13.125" style="4" customWidth="1"/>
    <col min="15874" max="15878" width="12" style="4" customWidth="1"/>
    <col min="15879" max="16128" width="7.375" style="4"/>
    <col min="16129" max="16129" width="13.125" style="4" customWidth="1"/>
    <col min="16130" max="16134" width="12" style="4" customWidth="1"/>
    <col min="16135" max="16384" width="7.375" style="4"/>
  </cols>
  <sheetData>
    <row r="1" spans="1:6" s="47" customFormat="1" ht="23.25" customHeight="1">
      <c r="A1" s="127" t="s">
        <v>528</v>
      </c>
      <c r="B1" s="7"/>
      <c r="C1" s="21"/>
      <c r="D1" s="21"/>
      <c r="E1" s="21"/>
      <c r="F1" s="21"/>
    </row>
    <row r="2" spans="1:6" s="47" customFormat="1" ht="13.5">
      <c r="A2" s="284" t="s">
        <v>414</v>
      </c>
      <c r="B2" s="284"/>
      <c r="C2" s="127"/>
      <c r="D2" s="127"/>
      <c r="E2" s="127"/>
      <c r="F2" s="127"/>
    </row>
    <row r="3" spans="1:6" ht="21" customHeight="1">
      <c r="A3" s="286" t="s">
        <v>31</v>
      </c>
      <c r="B3" s="287"/>
      <c r="C3" s="135" t="s">
        <v>541</v>
      </c>
      <c r="D3" s="29">
        <v>5</v>
      </c>
      <c r="E3" s="29">
        <v>6</v>
      </c>
      <c r="F3" s="29">
        <v>7</v>
      </c>
    </row>
    <row r="4" spans="1:6" ht="21" customHeight="1">
      <c r="A4" s="64"/>
      <c r="B4" s="136" t="s">
        <v>410</v>
      </c>
      <c r="C4" s="65">
        <v>167663</v>
      </c>
      <c r="D4" s="65">
        <v>167375</v>
      </c>
      <c r="E4" s="65">
        <v>166307</v>
      </c>
      <c r="F4" s="65">
        <v>164914</v>
      </c>
    </row>
    <row r="5" spans="1:6" ht="19.5" customHeight="1">
      <c r="A5" s="288" t="s">
        <v>13</v>
      </c>
      <c r="B5" s="61" t="s">
        <v>32</v>
      </c>
      <c r="C5" s="31">
        <v>24362</v>
      </c>
      <c r="D5" s="31">
        <v>24605</v>
      </c>
      <c r="E5" s="31">
        <v>24605</v>
      </c>
      <c r="F5" s="179">
        <v>24612</v>
      </c>
    </row>
    <row r="6" spans="1:6" ht="19.5" customHeight="1">
      <c r="A6" s="289"/>
      <c r="B6" s="59" t="s">
        <v>33</v>
      </c>
      <c r="C6" s="21">
        <v>2087</v>
      </c>
      <c r="D6" s="21">
        <v>2183</v>
      </c>
      <c r="E6" s="21">
        <v>2034</v>
      </c>
      <c r="F6" s="189">
        <v>2045</v>
      </c>
    </row>
    <row r="7" spans="1:6" ht="19.5" customHeight="1">
      <c r="A7" s="289"/>
      <c r="B7" s="59" t="s">
        <v>34</v>
      </c>
      <c r="C7" s="21">
        <v>18654</v>
      </c>
      <c r="D7" s="21">
        <v>18629</v>
      </c>
      <c r="E7" s="21">
        <v>18486</v>
      </c>
      <c r="F7" s="189">
        <v>18339</v>
      </c>
    </row>
    <row r="8" spans="1:6" ht="19.5" customHeight="1">
      <c r="A8" s="289"/>
      <c r="B8" s="59" t="s">
        <v>35</v>
      </c>
      <c r="C8" s="21">
        <v>9885</v>
      </c>
      <c r="D8" s="21">
        <v>9923</v>
      </c>
      <c r="E8" s="21">
        <v>9972</v>
      </c>
      <c r="F8" s="189">
        <v>9968</v>
      </c>
    </row>
    <row r="9" spans="1:6" ht="19.5" customHeight="1">
      <c r="A9" s="289"/>
      <c r="B9" s="59" t="s">
        <v>36</v>
      </c>
      <c r="C9" s="21">
        <v>6481</v>
      </c>
      <c r="D9" s="21">
        <v>6566</v>
      </c>
      <c r="E9" s="21">
        <v>6538</v>
      </c>
      <c r="F9" s="189">
        <v>6468</v>
      </c>
    </row>
    <row r="10" spans="1:6" ht="19.5" customHeight="1">
      <c r="A10" s="289"/>
      <c r="B10" s="59" t="s">
        <v>37</v>
      </c>
      <c r="C10" s="21">
        <v>4434</v>
      </c>
      <c r="D10" s="21">
        <v>4371</v>
      </c>
      <c r="E10" s="21">
        <v>4324</v>
      </c>
      <c r="F10" s="189">
        <v>4320</v>
      </c>
    </row>
    <row r="11" spans="1:6" ht="19.5" customHeight="1">
      <c r="A11" s="289"/>
      <c r="B11" s="59" t="s">
        <v>38</v>
      </c>
      <c r="C11" s="21">
        <v>3727</v>
      </c>
      <c r="D11" s="21">
        <v>3684</v>
      </c>
      <c r="E11" s="21">
        <v>3599</v>
      </c>
      <c r="F11" s="189">
        <v>3569</v>
      </c>
    </row>
    <row r="12" spans="1:6" ht="19.5" customHeight="1">
      <c r="A12" s="289"/>
      <c r="B12" s="59" t="s">
        <v>39</v>
      </c>
      <c r="C12" s="21">
        <v>3740</v>
      </c>
      <c r="D12" s="21">
        <v>3762</v>
      </c>
      <c r="E12" s="21">
        <v>3769</v>
      </c>
      <c r="F12" s="189">
        <v>3762</v>
      </c>
    </row>
    <row r="13" spans="1:6" ht="19.5" customHeight="1">
      <c r="A13" s="289"/>
      <c r="B13" s="59" t="s">
        <v>40</v>
      </c>
      <c r="C13" s="21">
        <v>3144</v>
      </c>
      <c r="D13" s="21">
        <v>3094</v>
      </c>
      <c r="E13" s="21">
        <v>3009</v>
      </c>
      <c r="F13" s="189">
        <v>2947</v>
      </c>
    </row>
    <row r="14" spans="1:6" ht="19.5" customHeight="1">
      <c r="A14" s="289"/>
      <c r="B14" s="59" t="s">
        <v>41</v>
      </c>
      <c r="C14" s="21">
        <v>6421</v>
      </c>
      <c r="D14" s="21">
        <v>6372</v>
      </c>
      <c r="E14" s="21">
        <v>6306</v>
      </c>
      <c r="F14" s="189">
        <v>6243</v>
      </c>
    </row>
    <row r="15" spans="1:6" ht="19.5" customHeight="1">
      <c r="A15" s="289"/>
      <c r="B15" s="59" t="s">
        <v>42</v>
      </c>
      <c r="C15" s="21">
        <v>2001</v>
      </c>
      <c r="D15" s="21">
        <v>1959</v>
      </c>
      <c r="E15" s="21">
        <v>1930</v>
      </c>
      <c r="F15" s="189">
        <v>1904</v>
      </c>
    </row>
    <row r="16" spans="1:6" ht="19.5" customHeight="1">
      <c r="A16" s="289"/>
      <c r="B16" s="59" t="s">
        <v>43</v>
      </c>
      <c r="C16" s="21">
        <v>4445</v>
      </c>
      <c r="D16" s="21">
        <v>4426</v>
      </c>
      <c r="E16" s="21">
        <v>4384</v>
      </c>
      <c r="F16" s="189">
        <v>4305</v>
      </c>
    </row>
    <row r="17" spans="1:6" ht="19.5" customHeight="1">
      <c r="A17" s="290"/>
      <c r="B17" s="60" t="s">
        <v>44</v>
      </c>
      <c r="C17" s="30">
        <v>1965</v>
      </c>
      <c r="D17" s="30">
        <v>1943</v>
      </c>
      <c r="E17" s="30">
        <v>1894</v>
      </c>
      <c r="F17" s="187">
        <v>1842</v>
      </c>
    </row>
    <row r="18" spans="1:6" ht="19.5" customHeight="1">
      <c r="A18" s="288" t="s">
        <v>503</v>
      </c>
      <c r="B18" s="59" t="s">
        <v>496</v>
      </c>
      <c r="C18" s="21">
        <v>9134</v>
      </c>
      <c r="D18" s="21">
        <v>9062</v>
      </c>
      <c r="E18" s="21">
        <v>8991</v>
      </c>
      <c r="F18" s="183">
        <v>8899</v>
      </c>
    </row>
    <row r="19" spans="1:6" ht="19.5" customHeight="1">
      <c r="A19" s="289"/>
      <c r="B19" s="59" t="s">
        <v>1</v>
      </c>
      <c r="C19" s="21">
        <v>2128</v>
      </c>
      <c r="D19" s="21">
        <v>2116</v>
      </c>
      <c r="E19" s="21">
        <v>2109</v>
      </c>
      <c r="F19" s="183">
        <v>2055</v>
      </c>
    </row>
    <row r="20" spans="1:6" ht="19.5" customHeight="1">
      <c r="A20" s="289"/>
      <c r="B20" s="59" t="s">
        <v>2</v>
      </c>
      <c r="C20" s="21">
        <v>1645</v>
      </c>
      <c r="D20" s="21">
        <v>1605</v>
      </c>
      <c r="E20" s="21">
        <v>1588</v>
      </c>
      <c r="F20" s="183">
        <v>1556</v>
      </c>
    </row>
    <row r="21" spans="1:6" ht="19.5" customHeight="1">
      <c r="A21" s="289"/>
      <c r="B21" s="59" t="s">
        <v>3</v>
      </c>
      <c r="C21" s="21">
        <v>1425</v>
      </c>
      <c r="D21" s="21">
        <v>1405</v>
      </c>
      <c r="E21" s="21">
        <v>1349</v>
      </c>
      <c r="F21" s="183">
        <v>1338</v>
      </c>
    </row>
    <row r="22" spans="1:6" ht="19.5" customHeight="1">
      <c r="A22" s="290"/>
      <c r="B22" s="60" t="s">
        <v>4</v>
      </c>
      <c r="C22" s="30">
        <v>2782</v>
      </c>
      <c r="D22" s="30">
        <v>2753</v>
      </c>
      <c r="E22" s="30">
        <v>2683</v>
      </c>
      <c r="F22" s="183">
        <v>2630</v>
      </c>
    </row>
    <row r="23" spans="1:6" ht="19.5" customHeight="1">
      <c r="A23" s="288" t="s">
        <v>15</v>
      </c>
      <c r="B23" s="59" t="s">
        <v>399</v>
      </c>
      <c r="C23" s="21">
        <v>9956</v>
      </c>
      <c r="D23" s="21">
        <v>9981</v>
      </c>
      <c r="E23" s="21">
        <v>10033</v>
      </c>
      <c r="F23" s="179">
        <v>9966</v>
      </c>
    </row>
    <row r="24" spans="1:6" ht="19.5" customHeight="1">
      <c r="A24" s="289"/>
      <c r="B24" s="59" t="s">
        <v>400</v>
      </c>
      <c r="C24" s="21">
        <v>4011</v>
      </c>
      <c r="D24" s="21">
        <v>3991</v>
      </c>
      <c r="E24" s="21">
        <v>3953</v>
      </c>
      <c r="F24" s="189">
        <v>3884</v>
      </c>
    </row>
    <row r="25" spans="1:6" ht="19.5" customHeight="1">
      <c r="A25" s="290"/>
      <c r="B25" s="59" t="s">
        <v>401</v>
      </c>
      <c r="C25" s="21">
        <v>4295</v>
      </c>
      <c r="D25" s="21">
        <v>4254</v>
      </c>
      <c r="E25" s="21">
        <v>4217</v>
      </c>
      <c r="F25" s="187">
        <v>4161</v>
      </c>
    </row>
    <row r="26" spans="1:6" ht="19.5" customHeight="1">
      <c r="A26" s="288" t="s">
        <v>16</v>
      </c>
      <c r="B26" s="61" t="s">
        <v>403</v>
      </c>
      <c r="C26" s="31">
        <v>4311</v>
      </c>
      <c r="D26" s="31">
        <v>4280</v>
      </c>
      <c r="E26" s="31">
        <v>4275</v>
      </c>
      <c r="F26" s="183">
        <v>4203</v>
      </c>
    </row>
    <row r="27" spans="1:6" ht="19.5" customHeight="1">
      <c r="A27" s="289"/>
      <c r="B27" s="59" t="s">
        <v>0</v>
      </c>
      <c r="C27" s="21">
        <v>4613</v>
      </c>
      <c r="D27" s="21">
        <v>4539</v>
      </c>
      <c r="E27" s="21">
        <v>4518</v>
      </c>
      <c r="F27" s="183">
        <v>4504</v>
      </c>
    </row>
    <row r="28" spans="1:6" ht="19.5" customHeight="1">
      <c r="A28" s="289"/>
      <c r="B28" s="59" t="s">
        <v>5</v>
      </c>
      <c r="C28" s="21">
        <v>4459</v>
      </c>
      <c r="D28" s="21">
        <v>4490</v>
      </c>
      <c r="E28" s="21">
        <v>4482</v>
      </c>
      <c r="F28" s="183">
        <v>4438</v>
      </c>
    </row>
    <row r="29" spans="1:6" ht="19.5" customHeight="1">
      <c r="A29" s="289"/>
      <c r="B29" s="59" t="s">
        <v>6</v>
      </c>
      <c r="C29" s="21">
        <v>7885</v>
      </c>
      <c r="D29" s="21">
        <v>7813</v>
      </c>
      <c r="E29" s="21">
        <v>7804</v>
      </c>
      <c r="F29" s="183">
        <v>7710</v>
      </c>
    </row>
    <row r="30" spans="1:6" ht="19.5" customHeight="1">
      <c r="A30" s="290"/>
      <c r="B30" s="60" t="s">
        <v>7</v>
      </c>
      <c r="C30" s="30">
        <v>8912</v>
      </c>
      <c r="D30" s="30">
        <v>8904</v>
      </c>
      <c r="E30" s="30">
        <v>8894</v>
      </c>
      <c r="F30" s="183">
        <v>8828</v>
      </c>
    </row>
    <row r="31" spans="1:6" ht="19.5" customHeight="1">
      <c r="A31" s="288" t="s">
        <v>17</v>
      </c>
      <c r="B31" s="59" t="s">
        <v>8</v>
      </c>
      <c r="C31" s="21">
        <v>3843</v>
      </c>
      <c r="D31" s="21">
        <v>3801</v>
      </c>
      <c r="E31" s="21">
        <v>3778</v>
      </c>
      <c r="F31" s="179">
        <v>3732</v>
      </c>
    </row>
    <row r="32" spans="1:6" ht="19.5" customHeight="1">
      <c r="A32" s="289"/>
      <c r="B32" s="59" t="s">
        <v>9</v>
      </c>
      <c r="C32" s="21">
        <v>5808</v>
      </c>
      <c r="D32" s="21">
        <v>5774</v>
      </c>
      <c r="E32" s="21">
        <v>5710</v>
      </c>
      <c r="F32" s="189">
        <v>5639</v>
      </c>
    </row>
    <row r="33" spans="1:6" ht="19.5" customHeight="1">
      <c r="A33" s="290"/>
      <c r="B33" s="60" t="s">
        <v>10</v>
      </c>
      <c r="C33" s="30">
        <v>1110</v>
      </c>
      <c r="D33" s="30">
        <v>1090</v>
      </c>
      <c r="E33" s="30">
        <v>1073</v>
      </c>
      <c r="F33" s="187">
        <v>1047</v>
      </c>
    </row>
    <row r="34" spans="1:6" ht="19.5" customHeight="1">
      <c r="A34" s="62" t="s">
        <v>510</v>
      </c>
      <c r="B34" s="7"/>
    </row>
    <row r="35" spans="1:6" ht="15" hidden="1" customHeight="1">
      <c r="A35" s="62" t="s">
        <v>494</v>
      </c>
      <c r="B35" s="62"/>
      <c r="C35" s="52"/>
      <c r="D35" s="52"/>
      <c r="E35" s="52"/>
      <c r="F35" s="52"/>
    </row>
    <row r="36" spans="1:6" ht="15" hidden="1" customHeight="1" outlineLevel="1">
      <c r="A36" s="62" t="s">
        <v>526</v>
      </c>
      <c r="B36" s="45"/>
      <c r="C36" s="52"/>
      <c r="D36" s="52"/>
      <c r="E36" s="4"/>
      <c r="F36" s="4"/>
    </row>
    <row r="37" spans="1:6" ht="17.25" hidden="1" customHeight="1" outlineLevel="1">
      <c r="A37" s="132" t="s">
        <v>525</v>
      </c>
      <c r="B37" s="136" t="s">
        <v>517</v>
      </c>
      <c r="C37" s="293" t="s">
        <v>518</v>
      </c>
      <c r="D37" s="294"/>
      <c r="E37" s="295"/>
      <c r="F37" s="4"/>
    </row>
    <row r="38" spans="1:6" ht="17.25" hidden="1" customHeight="1" outlineLevel="1">
      <c r="A38" s="132">
        <v>43191</v>
      </c>
      <c r="B38" s="162" t="s">
        <v>519</v>
      </c>
      <c r="C38" s="296" t="s">
        <v>520</v>
      </c>
      <c r="D38" s="297"/>
      <c r="E38" s="298"/>
      <c r="F38" s="4"/>
    </row>
    <row r="39" spans="1:6" ht="17.25" hidden="1" customHeight="1" outlineLevel="1">
      <c r="A39" s="302">
        <v>43556</v>
      </c>
      <c r="B39" s="161" t="s">
        <v>521</v>
      </c>
      <c r="C39" s="299" t="s">
        <v>524</v>
      </c>
      <c r="D39" s="300"/>
      <c r="E39" s="301"/>
      <c r="F39" s="4"/>
    </row>
    <row r="40" spans="1:6" ht="17.25" hidden="1" customHeight="1" outlineLevel="1">
      <c r="A40" s="303"/>
      <c r="B40" s="161" t="s">
        <v>522</v>
      </c>
      <c r="C40" s="299" t="s">
        <v>523</v>
      </c>
      <c r="D40" s="300"/>
      <c r="E40" s="301"/>
      <c r="F40" s="4"/>
    </row>
    <row r="41" spans="1:6" ht="12.2" customHeight="1" collapsed="1"/>
  </sheetData>
  <mergeCells count="12">
    <mergeCell ref="A2:B2"/>
    <mergeCell ref="A39:A40"/>
    <mergeCell ref="C37:E37"/>
    <mergeCell ref="C38:E38"/>
    <mergeCell ref="C39:E39"/>
    <mergeCell ref="C40:E40"/>
    <mergeCell ref="A26:A30"/>
    <mergeCell ref="A31:A33"/>
    <mergeCell ref="A23:A25"/>
    <mergeCell ref="A3:B3"/>
    <mergeCell ref="A5:A17"/>
    <mergeCell ref="A18:A22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firstPageNumber="19" orientation="portrait" useFirstPageNumber="1" r:id="rId1"/>
  <headerFooter alignWithMargins="0">
    <oddFooter>&amp;C&amp;"ＭＳ Ｐ明朝,標準"&amp;10- 7 -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9" sqref="H9"/>
    </sheetView>
  </sheetViews>
  <sheetFormatPr defaultColWidth="8" defaultRowHeight="18" customHeight="1"/>
  <cols>
    <col min="1" max="1" width="4.375" style="63" customWidth="1"/>
    <col min="2" max="2" width="5.125" style="63" customWidth="1"/>
    <col min="3" max="5" width="7.25" style="63" customWidth="1"/>
    <col min="6" max="6" width="7.125" style="63" customWidth="1"/>
    <col min="7" max="9" width="7.25" style="63" customWidth="1"/>
    <col min="10" max="10" width="7.125" style="63" customWidth="1"/>
    <col min="11" max="12" width="7.25" style="63" customWidth="1"/>
    <col min="13" max="16384" width="8" style="4"/>
  </cols>
  <sheetData>
    <row r="1" spans="1:12" s="47" customFormat="1" ht="22.5" customHeight="1">
      <c r="A1" s="307" t="s">
        <v>418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2" s="47" customFormat="1" ht="13.5">
      <c r="A2" s="308" t="s">
        <v>414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2" s="5" customFormat="1" ht="21" customHeight="1">
      <c r="A3" s="309" t="s">
        <v>402</v>
      </c>
      <c r="B3" s="310"/>
      <c r="C3" s="173" t="s">
        <v>45</v>
      </c>
      <c r="D3" s="174" t="s">
        <v>393</v>
      </c>
      <c r="E3" s="174" t="s">
        <v>46</v>
      </c>
      <c r="F3" s="174" t="s">
        <v>394</v>
      </c>
      <c r="G3" s="174" t="s">
        <v>395</v>
      </c>
      <c r="H3" s="174" t="s">
        <v>396</v>
      </c>
      <c r="I3" s="174" t="s">
        <v>47</v>
      </c>
      <c r="J3" s="174" t="s">
        <v>397</v>
      </c>
      <c r="K3" s="174" t="s">
        <v>398</v>
      </c>
      <c r="L3" s="110" t="s">
        <v>48</v>
      </c>
    </row>
    <row r="4" spans="1:12" s="53" customFormat="1" ht="22.5" customHeight="1">
      <c r="A4" s="304" t="s">
        <v>542</v>
      </c>
      <c r="B4" s="66" t="s">
        <v>49</v>
      </c>
      <c r="C4" s="167">
        <v>4736</v>
      </c>
      <c r="D4" s="31">
        <v>2995</v>
      </c>
      <c r="E4" s="31">
        <v>282</v>
      </c>
      <c r="F4" s="31">
        <v>643</v>
      </c>
      <c r="G4" s="31">
        <v>133</v>
      </c>
      <c r="H4" s="31">
        <v>85</v>
      </c>
      <c r="I4" s="31">
        <v>60</v>
      </c>
      <c r="J4" s="31">
        <v>309</v>
      </c>
      <c r="K4" s="31">
        <v>37</v>
      </c>
      <c r="L4" s="31">
        <v>192</v>
      </c>
    </row>
    <row r="5" spans="1:12" s="53" customFormat="1" ht="22.5" customHeight="1">
      <c r="A5" s="305"/>
      <c r="B5" s="96" t="s">
        <v>74</v>
      </c>
      <c r="C5" s="168">
        <v>879</v>
      </c>
      <c r="D5" s="21">
        <v>610</v>
      </c>
      <c r="E5" s="21">
        <v>30</v>
      </c>
      <c r="F5" s="21">
        <v>72</v>
      </c>
      <c r="G5" s="21">
        <v>43</v>
      </c>
      <c r="H5" s="21">
        <v>39</v>
      </c>
      <c r="I5" s="21">
        <v>11</v>
      </c>
      <c r="J5" s="21">
        <v>54</v>
      </c>
      <c r="K5" s="21">
        <v>2</v>
      </c>
      <c r="L5" s="21">
        <v>18</v>
      </c>
    </row>
    <row r="6" spans="1:12" s="53" customFormat="1" ht="22.5" customHeight="1">
      <c r="A6" s="305"/>
      <c r="B6" s="96" t="s">
        <v>75</v>
      </c>
      <c r="C6" s="168">
        <v>1723</v>
      </c>
      <c r="D6" s="21">
        <v>876</v>
      </c>
      <c r="E6" s="21">
        <v>72</v>
      </c>
      <c r="F6" s="21">
        <v>277</v>
      </c>
      <c r="G6" s="21">
        <v>58</v>
      </c>
      <c r="H6" s="21">
        <v>160</v>
      </c>
      <c r="I6" s="21">
        <v>15</v>
      </c>
      <c r="J6" s="21">
        <v>175</v>
      </c>
      <c r="K6" s="21">
        <v>6</v>
      </c>
      <c r="L6" s="21">
        <v>84</v>
      </c>
    </row>
    <row r="7" spans="1:12" s="53" customFormat="1" ht="22.5" customHeight="1">
      <c r="A7" s="305"/>
      <c r="B7" s="96" t="s">
        <v>76</v>
      </c>
      <c r="C7" s="168">
        <v>994</v>
      </c>
      <c r="D7" s="21">
        <v>452</v>
      </c>
      <c r="E7" s="21">
        <v>72</v>
      </c>
      <c r="F7" s="21">
        <v>240</v>
      </c>
      <c r="G7" s="21">
        <v>16</v>
      </c>
      <c r="H7" s="21">
        <v>13</v>
      </c>
      <c r="I7" s="21">
        <v>25</v>
      </c>
      <c r="J7" s="21">
        <v>80</v>
      </c>
      <c r="K7" s="21">
        <v>14</v>
      </c>
      <c r="L7" s="21">
        <v>82</v>
      </c>
    </row>
    <row r="8" spans="1:12" s="53" customFormat="1" ht="22.5" customHeight="1">
      <c r="A8" s="305"/>
      <c r="B8" s="96" t="s">
        <v>77</v>
      </c>
      <c r="C8" s="168">
        <v>225</v>
      </c>
      <c r="D8" s="21">
        <v>36</v>
      </c>
      <c r="E8" s="21">
        <v>34</v>
      </c>
      <c r="F8" s="21">
        <v>6</v>
      </c>
      <c r="G8" s="21">
        <v>1</v>
      </c>
      <c r="H8" s="21">
        <v>11</v>
      </c>
      <c r="I8" s="21">
        <v>3</v>
      </c>
      <c r="J8" s="21">
        <v>20</v>
      </c>
      <c r="K8" s="21">
        <v>107</v>
      </c>
      <c r="L8" s="21">
        <v>7</v>
      </c>
    </row>
    <row r="9" spans="1:12" s="53" customFormat="1" ht="22.5" customHeight="1">
      <c r="A9" s="305"/>
      <c r="B9" s="96" t="s">
        <v>78</v>
      </c>
      <c r="C9" s="169">
        <v>8557</v>
      </c>
      <c r="D9" s="30">
        <v>4969</v>
      </c>
      <c r="E9" s="30">
        <v>490</v>
      </c>
      <c r="F9" s="30">
        <v>1238</v>
      </c>
      <c r="G9" s="30">
        <v>251</v>
      </c>
      <c r="H9" s="30">
        <v>308</v>
      </c>
      <c r="I9" s="30">
        <v>114</v>
      </c>
      <c r="J9" s="30">
        <v>638</v>
      </c>
      <c r="K9" s="30">
        <v>166</v>
      </c>
      <c r="L9" s="30">
        <v>383</v>
      </c>
    </row>
    <row r="10" spans="1:12" s="53" customFormat="1" ht="22.5" customHeight="1">
      <c r="A10" s="304">
        <v>4</v>
      </c>
      <c r="B10" s="66" t="s">
        <v>49</v>
      </c>
      <c r="C10" s="167">
        <v>4559</v>
      </c>
      <c r="D10" s="31">
        <v>2907</v>
      </c>
      <c r="E10" s="31">
        <v>270</v>
      </c>
      <c r="F10" s="31">
        <v>673</v>
      </c>
      <c r="G10" s="31">
        <v>130</v>
      </c>
      <c r="H10" s="31">
        <v>77</v>
      </c>
      <c r="I10" s="31">
        <v>56</v>
      </c>
      <c r="J10" s="31">
        <v>222</v>
      </c>
      <c r="K10" s="31">
        <v>34</v>
      </c>
      <c r="L10" s="31">
        <v>190</v>
      </c>
    </row>
    <row r="11" spans="1:12" s="53" customFormat="1" ht="22.5" customHeight="1">
      <c r="A11" s="305"/>
      <c r="B11" s="96" t="s">
        <v>74</v>
      </c>
      <c r="C11" s="168">
        <v>956</v>
      </c>
      <c r="D11" s="21">
        <v>674</v>
      </c>
      <c r="E11" s="21">
        <v>27</v>
      </c>
      <c r="F11" s="21">
        <v>85</v>
      </c>
      <c r="G11" s="21">
        <v>46</v>
      </c>
      <c r="H11" s="21">
        <v>32</v>
      </c>
      <c r="I11" s="21">
        <v>11</v>
      </c>
      <c r="J11" s="21">
        <v>56</v>
      </c>
      <c r="K11" s="21">
        <v>5</v>
      </c>
      <c r="L11" s="21">
        <v>20</v>
      </c>
    </row>
    <row r="12" spans="1:12" s="53" customFormat="1" ht="22.5" customHeight="1">
      <c r="A12" s="305"/>
      <c r="B12" s="96" t="s">
        <v>75</v>
      </c>
      <c r="C12" s="168">
        <v>1587</v>
      </c>
      <c r="D12" s="21">
        <v>847</v>
      </c>
      <c r="E12" s="21">
        <v>54</v>
      </c>
      <c r="F12" s="21">
        <v>288</v>
      </c>
      <c r="G12" s="21">
        <v>57</v>
      </c>
      <c r="H12" s="21">
        <v>133</v>
      </c>
      <c r="I12" s="21">
        <v>17</v>
      </c>
      <c r="J12" s="21">
        <v>124</v>
      </c>
      <c r="K12" s="21">
        <v>5</v>
      </c>
      <c r="L12" s="21">
        <v>62</v>
      </c>
    </row>
    <row r="13" spans="1:12" s="53" customFormat="1" ht="22.5" customHeight="1">
      <c r="A13" s="305"/>
      <c r="B13" s="96" t="s">
        <v>76</v>
      </c>
      <c r="C13" s="168">
        <v>989</v>
      </c>
      <c r="D13" s="21">
        <v>454</v>
      </c>
      <c r="E13" s="21">
        <v>77</v>
      </c>
      <c r="F13" s="21">
        <v>251</v>
      </c>
      <c r="G13" s="21">
        <v>20</v>
      </c>
      <c r="H13" s="21">
        <v>15</v>
      </c>
      <c r="I13" s="21">
        <v>23</v>
      </c>
      <c r="J13" s="21">
        <v>51</v>
      </c>
      <c r="K13" s="21">
        <v>14</v>
      </c>
      <c r="L13" s="21">
        <v>84</v>
      </c>
    </row>
    <row r="14" spans="1:12" s="53" customFormat="1" ht="22.5" customHeight="1">
      <c r="A14" s="305"/>
      <c r="B14" s="96" t="s">
        <v>77</v>
      </c>
      <c r="C14" s="168">
        <v>213</v>
      </c>
      <c r="D14" s="21">
        <v>42</v>
      </c>
      <c r="E14" s="21">
        <v>24</v>
      </c>
      <c r="F14" s="21">
        <v>6</v>
      </c>
      <c r="G14" s="21">
        <v>2</v>
      </c>
      <c r="H14" s="21">
        <v>9</v>
      </c>
      <c r="I14" s="21">
        <v>3</v>
      </c>
      <c r="J14" s="21">
        <v>18</v>
      </c>
      <c r="K14" s="21">
        <v>94</v>
      </c>
      <c r="L14" s="21">
        <v>15</v>
      </c>
    </row>
    <row r="15" spans="1:12" s="53" customFormat="1" ht="22.5" customHeight="1">
      <c r="A15" s="306"/>
      <c r="B15" s="97" t="s">
        <v>78</v>
      </c>
      <c r="C15" s="169">
        <v>8304</v>
      </c>
      <c r="D15" s="30">
        <v>4924</v>
      </c>
      <c r="E15" s="30">
        <v>452</v>
      </c>
      <c r="F15" s="30">
        <v>1303</v>
      </c>
      <c r="G15" s="30">
        <v>255</v>
      </c>
      <c r="H15" s="30">
        <v>266</v>
      </c>
      <c r="I15" s="30">
        <v>110</v>
      </c>
      <c r="J15" s="30">
        <v>471</v>
      </c>
      <c r="K15" s="30">
        <v>152</v>
      </c>
      <c r="L15" s="30">
        <v>371</v>
      </c>
    </row>
    <row r="16" spans="1:12" s="53" customFormat="1" ht="22.5" customHeight="1">
      <c r="A16" s="304">
        <v>5</v>
      </c>
      <c r="B16" s="66" t="s">
        <v>49</v>
      </c>
      <c r="C16" s="167">
        <v>5142</v>
      </c>
      <c r="D16" s="31">
        <v>3098</v>
      </c>
      <c r="E16" s="31">
        <v>273</v>
      </c>
      <c r="F16" s="31">
        <v>751</v>
      </c>
      <c r="G16" s="31">
        <v>126</v>
      </c>
      <c r="H16" s="31">
        <v>150</v>
      </c>
      <c r="I16" s="31">
        <v>60</v>
      </c>
      <c r="J16" s="31">
        <v>356</v>
      </c>
      <c r="K16" s="31">
        <v>51</v>
      </c>
      <c r="L16" s="31">
        <v>277</v>
      </c>
    </row>
    <row r="17" spans="1:12" s="53" customFormat="1" ht="22.5" customHeight="1">
      <c r="A17" s="305"/>
      <c r="B17" s="96" t="s">
        <v>74</v>
      </c>
      <c r="C17" s="168">
        <v>1091</v>
      </c>
      <c r="D17" s="21">
        <v>750</v>
      </c>
      <c r="E17" s="21">
        <v>35</v>
      </c>
      <c r="F17" s="21">
        <v>90</v>
      </c>
      <c r="G17" s="21">
        <v>48</v>
      </c>
      <c r="H17" s="21">
        <v>53</v>
      </c>
      <c r="I17" s="21">
        <v>10</v>
      </c>
      <c r="J17" s="21">
        <v>73</v>
      </c>
      <c r="K17" s="21">
        <v>5</v>
      </c>
      <c r="L17" s="21">
        <v>27</v>
      </c>
    </row>
    <row r="18" spans="1:12" s="53" customFormat="1" ht="22.5" customHeight="1">
      <c r="A18" s="305"/>
      <c r="B18" s="96" t="s">
        <v>75</v>
      </c>
      <c r="C18" s="168">
        <v>1737</v>
      </c>
      <c r="D18" s="21">
        <v>866</v>
      </c>
      <c r="E18" s="21">
        <v>57</v>
      </c>
      <c r="F18" s="21">
        <v>325</v>
      </c>
      <c r="G18" s="21">
        <v>69</v>
      </c>
      <c r="H18" s="21">
        <v>181</v>
      </c>
      <c r="I18" s="21">
        <v>18</v>
      </c>
      <c r="J18" s="21">
        <v>148</v>
      </c>
      <c r="K18" s="21">
        <v>6</v>
      </c>
      <c r="L18" s="21">
        <v>67</v>
      </c>
    </row>
    <row r="19" spans="1:12" s="53" customFormat="1" ht="22.5" customHeight="1">
      <c r="A19" s="305"/>
      <c r="B19" s="96" t="s">
        <v>76</v>
      </c>
      <c r="C19" s="168">
        <v>1012</v>
      </c>
      <c r="D19" s="21">
        <v>454</v>
      </c>
      <c r="E19" s="21">
        <v>76</v>
      </c>
      <c r="F19" s="21">
        <v>260</v>
      </c>
      <c r="G19" s="21">
        <v>20</v>
      </c>
      <c r="H19" s="21">
        <v>24</v>
      </c>
      <c r="I19" s="21">
        <v>21</v>
      </c>
      <c r="J19" s="21">
        <v>74</v>
      </c>
      <c r="K19" s="21">
        <v>17</v>
      </c>
      <c r="L19" s="21">
        <v>66</v>
      </c>
    </row>
    <row r="20" spans="1:12" s="53" customFormat="1" ht="22.5" customHeight="1">
      <c r="A20" s="305"/>
      <c r="B20" s="96" t="s">
        <v>77</v>
      </c>
      <c r="C20" s="168">
        <v>228</v>
      </c>
      <c r="D20" s="21">
        <v>46</v>
      </c>
      <c r="E20" s="21">
        <v>16</v>
      </c>
      <c r="F20" s="21">
        <v>6</v>
      </c>
      <c r="G20" s="21">
        <v>3</v>
      </c>
      <c r="H20" s="21">
        <v>29</v>
      </c>
      <c r="I20" s="21">
        <v>2</v>
      </c>
      <c r="J20" s="21">
        <v>30</v>
      </c>
      <c r="K20" s="21">
        <v>78</v>
      </c>
      <c r="L20" s="21">
        <v>18</v>
      </c>
    </row>
    <row r="21" spans="1:12" s="53" customFormat="1" ht="22.5" customHeight="1">
      <c r="A21" s="306"/>
      <c r="B21" s="97" t="s">
        <v>78</v>
      </c>
      <c r="C21" s="169">
        <v>9210</v>
      </c>
      <c r="D21" s="30">
        <v>5214</v>
      </c>
      <c r="E21" s="30">
        <v>457</v>
      </c>
      <c r="F21" s="30">
        <v>1432</v>
      </c>
      <c r="G21" s="30">
        <v>266</v>
      </c>
      <c r="H21" s="30">
        <v>437</v>
      </c>
      <c r="I21" s="30">
        <v>111</v>
      </c>
      <c r="J21" s="30">
        <v>681</v>
      </c>
      <c r="K21" s="30">
        <v>157</v>
      </c>
      <c r="L21" s="30">
        <v>455</v>
      </c>
    </row>
    <row r="22" spans="1:12" s="53" customFormat="1" ht="22.5" customHeight="1">
      <c r="A22" s="304">
        <v>6</v>
      </c>
      <c r="B22" s="66" t="s">
        <v>49</v>
      </c>
      <c r="C22" s="167">
        <v>5234</v>
      </c>
      <c r="D22" s="31">
        <v>2958</v>
      </c>
      <c r="E22" s="31">
        <v>276</v>
      </c>
      <c r="F22" s="31">
        <v>787</v>
      </c>
      <c r="G22" s="31">
        <v>118</v>
      </c>
      <c r="H22" s="31">
        <v>185</v>
      </c>
      <c r="I22" s="31">
        <v>60</v>
      </c>
      <c r="J22" s="31">
        <v>444</v>
      </c>
      <c r="K22" s="31">
        <v>56</v>
      </c>
      <c r="L22" s="31">
        <v>350</v>
      </c>
    </row>
    <row r="23" spans="1:12" s="53" customFormat="1" ht="22.5" customHeight="1">
      <c r="A23" s="305"/>
      <c r="B23" s="96" t="s">
        <v>74</v>
      </c>
      <c r="C23" s="168">
        <v>1201</v>
      </c>
      <c r="D23" s="21">
        <v>827</v>
      </c>
      <c r="E23" s="21">
        <v>38</v>
      </c>
      <c r="F23" s="21">
        <v>93</v>
      </c>
      <c r="G23" s="21">
        <v>47</v>
      </c>
      <c r="H23" s="21">
        <v>83</v>
      </c>
      <c r="I23" s="21">
        <v>10</v>
      </c>
      <c r="J23" s="21">
        <v>67</v>
      </c>
      <c r="K23" s="21">
        <v>5</v>
      </c>
      <c r="L23" s="21">
        <v>31</v>
      </c>
    </row>
    <row r="24" spans="1:12" s="53" customFormat="1" ht="22.5" customHeight="1">
      <c r="A24" s="305"/>
      <c r="B24" s="96" t="s">
        <v>75</v>
      </c>
      <c r="C24" s="168">
        <v>1948</v>
      </c>
      <c r="D24" s="21">
        <v>890</v>
      </c>
      <c r="E24" s="21">
        <v>63</v>
      </c>
      <c r="F24" s="21">
        <v>398</v>
      </c>
      <c r="G24" s="21">
        <v>79</v>
      </c>
      <c r="H24" s="21">
        <v>236</v>
      </c>
      <c r="I24" s="21">
        <v>18</v>
      </c>
      <c r="J24" s="21">
        <v>163</v>
      </c>
      <c r="K24" s="21">
        <v>4</v>
      </c>
      <c r="L24" s="21">
        <v>97</v>
      </c>
    </row>
    <row r="25" spans="1:12" s="53" customFormat="1" ht="22.5" customHeight="1">
      <c r="A25" s="305"/>
      <c r="B25" s="96" t="s">
        <v>76</v>
      </c>
      <c r="C25" s="168">
        <v>1065</v>
      </c>
      <c r="D25" s="21">
        <v>433</v>
      </c>
      <c r="E25" s="21">
        <v>80</v>
      </c>
      <c r="F25" s="21">
        <v>281</v>
      </c>
      <c r="G25" s="21">
        <v>19</v>
      </c>
      <c r="H25" s="21">
        <v>34</v>
      </c>
      <c r="I25" s="21">
        <v>22</v>
      </c>
      <c r="J25" s="21">
        <v>94</v>
      </c>
      <c r="K25" s="21">
        <v>19</v>
      </c>
      <c r="L25" s="21">
        <v>83</v>
      </c>
    </row>
    <row r="26" spans="1:12" s="53" customFormat="1" ht="22.5" customHeight="1">
      <c r="A26" s="305"/>
      <c r="B26" s="96" t="s">
        <v>77</v>
      </c>
      <c r="C26" s="168">
        <v>280</v>
      </c>
      <c r="D26" s="21">
        <v>55</v>
      </c>
      <c r="E26" s="21">
        <v>18</v>
      </c>
      <c r="F26" s="21">
        <v>7</v>
      </c>
      <c r="G26" s="21">
        <v>4</v>
      </c>
      <c r="H26" s="21">
        <v>48</v>
      </c>
      <c r="I26" s="21">
        <v>2</v>
      </c>
      <c r="J26" s="21">
        <v>59</v>
      </c>
      <c r="K26" s="21">
        <v>74</v>
      </c>
      <c r="L26" s="21">
        <v>13</v>
      </c>
    </row>
    <row r="27" spans="1:12" s="53" customFormat="1" ht="22.5" customHeight="1">
      <c r="A27" s="306"/>
      <c r="B27" s="97" t="s">
        <v>78</v>
      </c>
      <c r="C27" s="169">
        <v>9728</v>
      </c>
      <c r="D27" s="30">
        <v>5163</v>
      </c>
      <c r="E27" s="30">
        <v>475</v>
      </c>
      <c r="F27" s="30">
        <v>1566</v>
      </c>
      <c r="G27" s="30">
        <v>267</v>
      </c>
      <c r="H27" s="30">
        <v>586</v>
      </c>
      <c r="I27" s="30">
        <v>112</v>
      </c>
      <c r="J27" s="30">
        <v>827</v>
      </c>
      <c r="K27" s="30">
        <v>158</v>
      </c>
      <c r="L27" s="30">
        <v>574</v>
      </c>
    </row>
    <row r="28" spans="1:12" s="53" customFormat="1" ht="22.5" customHeight="1">
      <c r="A28" s="304">
        <v>7</v>
      </c>
      <c r="B28" s="66" t="s">
        <v>49</v>
      </c>
      <c r="C28" s="21">
        <v>5188</v>
      </c>
      <c r="D28" s="189">
        <v>2806</v>
      </c>
      <c r="E28" s="189">
        <v>248</v>
      </c>
      <c r="F28" s="189">
        <v>794</v>
      </c>
      <c r="G28" s="189">
        <v>116</v>
      </c>
      <c r="H28" s="189">
        <v>231</v>
      </c>
      <c r="I28" s="189">
        <v>61</v>
      </c>
      <c r="J28" s="189">
        <v>486</v>
      </c>
      <c r="K28" s="189">
        <v>42</v>
      </c>
      <c r="L28" s="189">
        <v>404</v>
      </c>
    </row>
    <row r="29" spans="1:12" s="53" customFormat="1" ht="22.5" customHeight="1">
      <c r="A29" s="305"/>
      <c r="B29" s="96" t="s">
        <v>74</v>
      </c>
      <c r="C29" s="21">
        <v>1274</v>
      </c>
      <c r="D29" s="189">
        <v>856</v>
      </c>
      <c r="E29" s="189">
        <v>41</v>
      </c>
      <c r="F29" s="189">
        <v>115</v>
      </c>
      <c r="G29" s="189">
        <v>46</v>
      </c>
      <c r="H29" s="189">
        <v>91</v>
      </c>
      <c r="I29" s="189">
        <v>8</v>
      </c>
      <c r="J29" s="189">
        <v>78</v>
      </c>
      <c r="K29" s="189">
        <v>3</v>
      </c>
      <c r="L29" s="189">
        <v>36</v>
      </c>
    </row>
    <row r="30" spans="1:12" s="53" customFormat="1" ht="22.5" customHeight="1">
      <c r="A30" s="305"/>
      <c r="B30" s="96" t="s">
        <v>75</v>
      </c>
      <c r="C30" s="21">
        <v>2067</v>
      </c>
      <c r="D30" s="189">
        <v>925</v>
      </c>
      <c r="E30" s="189">
        <v>53</v>
      </c>
      <c r="F30" s="189">
        <v>416</v>
      </c>
      <c r="G30" s="189">
        <v>72</v>
      </c>
      <c r="H30" s="189">
        <v>283</v>
      </c>
      <c r="I30" s="189">
        <v>18</v>
      </c>
      <c r="J30" s="189">
        <v>182</v>
      </c>
      <c r="K30" s="189">
        <v>4</v>
      </c>
      <c r="L30" s="189">
        <v>114</v>
      </c>
    </row>
    <row r="31" spans="1:12" s="53" customFormat="1" ht="22.5" customHeight="1">
      <c r="A31" s="305"/>
      <c r="B31" s="96" t="s">
        <v>76</v>
      </c>
      <c r="C31" s="21">
        <v>1110</v>
      </c>
      <c r="D31" s="189">
        <v>418</v>
      </c>
      <c r="E31" s="189">
        <v>84</v>
      </c>
      <c r="F31" s="189">
        <v>297</v>
      </c>
      <c r="G31" s="189">
        <v>18</v>
      </c>
      <c r="H31" s="189">
        <v>43</v>
      </c>
      <c r="I31" s="189">
        <v>19</v>
      </c>
      <c r="J31" s="189">
        <v>113</v>
      </c>
      <c r="K31" s="189">
        <v>18</v>
      </c>
      <c r="L31" s="189">
        <v>100</v>
      </c>
    </row>
    <row r="32" spans="1:12" s="53" customFormat="1" ht="22.5" customHeight="1">
      <c r="A32" s="305"/>
      <c r="B32" s="96" t="s">
        <v>77</v>
      </c>
      <c r="C32" s="21">
        <v>295</v>
      </c>
      <c r="D32" s="189">
        <v>62</v>
      </c>
      <c r="E32" s="189">
        <v>20</v>
      </c>
      <c r="F32" s="189">
        <v>7</v>
      </c>
      <c r="G32" s="189">
        <v>4</v>
      </c>
      <c r="H32" s="189">
        <v>75</v>
      </c>
      <c r="I32" s="189">
        <v>2</v>
      </c>
      <c r="J32" s="189">
        <v>81</v>
      </c>
      <c r="K32" s="189">
        <v>28</v>
      </c>
      <c r="L32" s="189">
        <v>16</v>
      </c>
    </row>
    <row r="33" spans="1:12" s="53" customFormat="1" ht="22.5" customHeight="1">
      <c r="A33" s="306"/>
      <c r="B33" s="97" t="s">
        <v>78</v>
      </c>
      <c r="C33" s="169">
        <v>9934</v>
      </c>
      <c r="D33" s="187">
        <v>5067</v>
      </c>
      <c r="E33" s="187">
        <v>446</v>
      </c>
      <c r="F33" s="187">
        <v>1629</v>
      </c>
      <c r="G33" s="30">
        <v>256</v>
      </c>
      <c r="H33" s="187">
        <v>723</v>
      </c>
      <c r="I33" s="187">
        <v>108</v>
      </c>
      <c r="J33" s="187">
        <v>940</v>
      </c>
      <c r="K33" s="30">
        <v>95</v>
      </c>
      <c r="L33" s="30">
        <v>670</v>
      </c>
    </row>
    <row r="34" spans="1:12" ht="19.5" customHeight="1">
      <c r="A34" s="67" t="s">
        <v>511</v>
      </c>
      <c r="B34" s="67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ht="18" hidden="1" customHeight="1">
      <c r="A35" s="62" t="s">
        <v>507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1:12" ht="18" customHeight="1">
      <c r="C37" s="68"/>
      <c r="D37" s="68"/>
      <c r="H37" s="175"/>
    </row>
  </sheetData>
  <mergeCells count="8">
    <mergeCell ref="A28:A33"/>
    <mergeCell ref="A22:A27"/>
    <mergeCell ref="A1:L1"/>
    <mergeCell ref="A2:L2"/>
    <mergeCell ref="A3:B3"/>
    <mergeCell ref="A4:A9"/>
    <mergeCell ref="A10:A15"/>
    <mergeCell ref="A16:A21"/>
  </mergeCells>
  <phoneticPr fontId="4"/>
  <printOptions horizontalCentered="1"/>
  <pageMargins left="0.98425196850393704" right="0.98425196850393704" top="0.78740157480314965" bottom="0.98425196850393704" header="0.51181102362204722" footer="0.51181102362204722"/>
  <pageSetup paperSize="9" firstPageNumber="19" fitToHeight="0" orientation="portrait" useFirstPageNumber="1" r:id="rId1"/>
  <headerFooter alignWithMargins="0">
    <oddFooter>&amp;C&amp;"ＭＳ Ｐ明朝,標準"&amp;10- 8 -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6"/>
  <sheetViews>
    <sheetView workbookViewId="0">
      <selection activeCell="J10" sqref="J10"/>
    </sheetView>
  </sheetViews>
  <sheetFormatPr defaultColWidth="9" defaultRowHeight="13.5"/>
  <cols>
    <col min="1" max="1" width="10.125" style="116" customWidth="1"/>
    <col min="2" max="2" width="8" style="8" customWidth="1"/>
    <col min="3" max="3" width="7.875" style="8" customWidth="1"/>
    <col min="4" max="4" width="7.875" style="117" customWidth="1"/>
    <col min="5" max="5" width="10.75" style="117" customWidth="1"/>
    <col min="6" max="6" width="10" style="114" customWidth="1"/>
    <col min="7" max="9" width="8" style="114" customWidth="1"/>
    <col min="10" max="16384" width="9" style="114"/>
  </cols>
  <sheetData>
    <row r="1" spans="1:9" s="112" customFormat="1" ht="15" customHeight="1">
      <c r="A1" s="311" t="s">
        <v>543</v>
      </c>
      <c r="B1" s="311"/>
      <c r="C1" s="311"/>
      <c r="D1" s="311"/>
      <c r="E1" s="311"/>
    </row>
    <row r="2" spans="1:9" s="112" customFormat="1" ht="9.9499999999999993" customHeight="1">
      <c r="A2" s="308" t="s">
        <v>414</v>
      </c>
      <c r="B2" s="308"/>
      <c r="C2" s="308"/>
      <c r="D2" s="308"/>
      <c r="E2" s="81"/>
    </row>
    <row r="3" spans="1:9" s="113" customFormat="1" ht="16.5" customHeight="1">
      <c r="A3" s="164" t="s">
        <v>81</v>
      </c>
      <c r="B3" s="122" t="s">
        <v>79</v>
      </c>
      <c r="C3" s="122" t="s">
        <v>80</v>
      </c>
      <c r="D3" s="165" t="s">
        <v>538</v>
      </c>
      <c r="E3" s="75"/>
      <c r="F3" s="166" t="s">
        <v>81</v>
      </c>
      <c r="G3" s="122" t="s">
        <v>79</v>
      </c>
      <c r="H3" s="122" t="s">
        <v>80</v>
      </c>
      <c r="I3" s="165" t="s">
        <v>82</v>
      </c>
    </row>
    <row r="4" spans="1:9" ht="12" customHeight="1">
      <c r="A4" s="108">
        <v>0</v>
      </c>
      <c r="B4" s="190">
        <v>410</v>
      </c>
      <c r="C4" s="190">
        <v>388</v>
      </c>
      <c r="D4" s="191">
        <v>798</v>
      </c>
      <c r="E4" s="191"/>
      <c r="F4" s="192">
        <v>50</v>
      </c>
      <c r="G4" s="193">
        <v>1349</v>
      </c>
      <c r="H4" s="193">
        <v>1214</v>
      </c>
      <c r="I4" s="155">
        <v>2563</v>
      </c>
    </row>
    <row r="5" spans="1:9" ht="12" customHeight="1">
      <c r="A5" s="109">
        <v>1</v>
      </c>
      <c r="B5" s="190">
        <v>471</v>
      </c>
      <c r="C5" s="190">
        <v>456</v>
      </c>
      <c r="D5" s="191">
        <v>927</v>
      </c>
      <c r="E5" s="191"/>
      <c r="F5" s="194">
        <v>51</v>
      </c>
      <c r="G5" s="195">
        <v>1468</v>
      </c>
      <c r="H5" s="195">
        <v>1284</v>
      </c>
      <c r="I5" s="155">
        <v>2752</v>
      </c>
    </row>
    <row r="6" spans="1:9" ht="12" customHeight="1">
      <c r="A6" s="109">
        <v>2</v>
      </c>
      <c r="B6" s="190">
        <v>500</v>
      </c>
      <c r="C6" s="190">
        <v>537</v>
      </c>
      <c r="D6" s="191">
        <v>1037</v>
      </c>
      <c r="E6" s="191"/>
      <c r="F6" s="194">
        <v>52</v>
      </c>
      <c r="G6" s="195">
        <v>1332</v>
      </c>
      <c r="H6" s="195">
        <v>1186</v>
      </c>
      <c r="I6" s="155">
        <v>2518</v>
      </c>
    </row>
    <row r="7" spans="1:9" ht="12" customHeight="1">
      <c r="A7" s="109">
        <v>3</v>
      </c>
      <c r="B7" s="190">
        <v>517</v>
      </c>
      <c r="C7" s="190">
        <v>530</v>
      </c>
      <c r="D7" s="191">
        <v>1047</v>
      </c>
      <c r="E7" s="191"/>
      <c r="F7" s="194">
        <v>53</v>
      </c>
      <c r="G7" s="195">
        <v>1282</v>
      </c>
      <c r="H7" s="195">
        <v>1162</v>
      </c>
      <c r="I7" s="155">
        <v>2444</v>
      </c>
    </row>
    <row r="8" spans="1:9" ht="12" customHeight="1">
      <c r="A8" s="109">
        <v>4</v>
      </c>
      <c r="B8" s="190">
        <v>584</v>
      </c>
      <c r="C8" s="190">
        <v>560</v>
      </c>
      <c r="D8" s="191">
        <v>1144</v>
      </c>
      <c r="E8" s="191"/>
      <c r="F8" s="194">
        <v>54</v>
      </c>
      <c r="G8" s="195">
        <v>1215</v>
      </c>
      <c r="H8" s="195">
        <v>1177</v>
      </c>
      <c r="I8" s="155">
        <v>2392</v>
      </c>
    </row>
    <row r="9" spans="1:9" s="115" customFormat="1" ht="12" customHeight="1">
      <c r="A9" s="147" t="s">
        <v>420</v>
      </c>
      <c r="B9" s="196">
        <v>2482</v>
      </c>
      <c r="C9" s="196">
        <v>2471</v>
      </c>
      <c r="D9" s="197">
        <v>4953</v>
      </c>
      <c r="E9" s="191"/>
      <c r="F9" s="198" t="s">
        <v>430</v>
      </c>
      <c r="G9" s="196">
        <v>6646</v>
      </c>
      <c r="H9" s="196">
        <v>6023</v>
      </c>
      <c r="I9" s="157">
        <v>12669</v>
      </c>
    </row>
    <row r="10" spans="1:9" ht="12" customHeight="1">
      <c r="A10" s="109">
        <v>5</v>
      </c>
      <c r="B10" s="190">
        <v>602</v>
      </c>
      <c r="C10" s="190">
        <v>568</v>
      </c>
      <c r="D10" s="199">
        <v>1170</v>
      </c>
      <c r="E10" s="191"/>
      <c r="F10" s="194">
        <v>55</v>
      </c>
      <c r="G10" s="195">
        <v>1161</v>
      </c>
      <c r="H10" s="195">
        <v>1067</v>
      </c>
      <c r="I10" s="155">
        <v>2228</v>
      </c>
    </row>
    <row r="11" spans="1:9" ht="12" customHeight="1">
      <c r="A11" s="109">
        <v>6</v>
      </c>
      <c r="B11" s="190">
        <v>640</v>
      </c>
      <c r="C11" s="190">
        <v>623</v>
      </c>
      <c r="D11" s="191">
        <v>1263</v>
      </c>
      <c r="E11" s="191"/>
      <c r="F11" s="194">
        <v>56</v>
      </c>
      <c r="G11" s="195">
        <v>1169</v>
      </c>
      <c r="H11" s="195">
        <v>1076</v>
      </c>
      <c r="I11" s="155">
        <v>2245</v>
      </c>
    </row>
    <row r="12" spans="1:9" ht="12" customHeight="1">
      <c r="A12" s="109">
        <v>7</v>
      </c>
      <c r="B12" s="190">
        <v>714</v>
      </c>
      <c r="C12" s="190">
        <v>602</v>
      </c>
      <c r="D12" s="191">
        <v>1316</v>
      </c>
      <c r="E12" s="191"/>
      <c r="F12" s="194">
        <v>57</v>
      </c>
      <c r="G12" s="195">
        <v>1117</v>
      </c>
      <c r="H12" s="195">
        <v>1003</v>
      </c>
      <c r="I12" s="155">
        <v>2120</v>
      </c>
    </row>
    <row r="13" spans="1:9" ht="12" customHeight="1">
      <c r="A13" s="109">
        <v>8</v>
      </c>
      <c r="B13" s="190">
        <v>758</v>
      </c>
      <c r="C13" s="190">
        <v>725</v>
      </c>
      <c r="D13" s="191">
        <v>1483</v>
      </c>
      <c r="E13" s="191"/>
      <c r="F13" s="194">
        <v>58</v>
      </c>
      <c r="G13" s="195">
        <v>905</v>
      </c>
      <c r="H13" s="195">
        <v>837</v>
      </c>
      <c r="I13" s="155">
        <v>1742</v>
      </c>
    </row>
    <row r="14" spans="1:9" ht="12" customHeight="1">
      <c r="A14" s="109">
        <v>9</v>
      </c>
      <c r="B14" s="190">
        <v>736</v>
      </c>
      <c r="C14" s="190">
        <v>710</v>
      </c>
      <c r="D14" s="191">
        <v>1446</v>
      </c>
      <c r="E14" s="191"/>
      <c r="F14" s="194">
        <v>59</v>
      </c>
      <c r="G14" s="195">
        <v>983</v>
      </c>
      <c r="H14" s="195">
        <v>991</v>
      </c>
      <c r="I14" s="155">
        <v>1974</v>
      </c>
    </row>
    <row r="15" spans="1:9" s="115" customFormat="1" ht="12" customHeight="1">
      <c r="A15" s="147" t="s">
        <v>421</v>
      </c>
      <c r="B15" s="196">
        <v>3450</v>
      </c>
      <c r="C15" s="196">
        <v>3228</v>
      </c>
      <c r="D15" s="197">
        <v>6678</v>
      </c>
      <c r="E15" s="191"/>
      <c r="F15" s="198" t="s">
        <v>431</v>
      </c>
      <c r="G15" s="196">
        <v>5335</v>
      </c>
      <c r="H15" s="196">
        <v>4974</v>
      </c>
      <c r="I15" s="157">
        <v>10309</v>
      </c>
    </row>
    <row r="16" spans="1:9" ht="12" customHeight="1">
      <c r="A16" s="109">
        <v>10</v>
      </c>
      <c r="B16" s="190">
        <v>782</v>
      </c>
      <c r="C16" s="190">
        <v>683</v>
      </c>
      <c r="D16" s="199">
        <v>1465</v>
      </c>
      <c r="E16" s="191"/>
      <c r="F16" s="194">
        <v>60</v>
      </c>
      <c r="G16" s="195">
        <v>1064</v>
      </c>
      <c r="H16" s="195">
        <v>1044</v>
      </c>
      <c r="I16" s="155">
        <v>2108</v>
      </c>
    </row>
    <row r="17" spans="1:9" ht="12" customHeight="1">
      <c r="A17" s="109">
        <v>11</v>
      </c>
      <c r="B17" s="190">
        <v>755</v>
      </c>
      <c r="C17" s="190">
        <v>714</v>
      </c>
      <c r="D17" s="191">
        <v>1469</v>
      </c>
      <c r="E17" s="191"/>
      <c r="F17" s="194">
        <v>61</v>
      </c>
      <c r="G17" s="195">
        <v>1023</v>
      </c>
      <c r="H17" s="195">
        <v>966</v>
      </c>
      <c r="I17" s="155">
        <v>1989</v>
      </c>
    </row>
    <row r="18" spans="1:9" ht="12" customHeight="1">
      <c r="A18" s="109">
        <v>12</v>
      </c>
      <c r="B18" s="190">
        <v>827</v>
      </c>
      <c r="C18" s="190">
        <v>736</v>
      </c>
      <c r="D18" s="191">
        <v>1563</v>
      </c>
      <c r="E18" s="191"/>
      <c r="F18" s="194">
        <v>62</v>
      </c>
      <c r="G18" s="195">
        <v>961</v>
      </c>
      <c r="H18" s="195">
        <v>912</v>
      </c>
      <c r="I18" s="155">
        <v>1873</v>
      </c>
    </row>
    <row r="19" spans="1:9" ht="12" customHeight="1">
      <c r="A19" s="109">
        <v>13</v>
      </c>
      <c r="B19" s="190">
        <v>724</v>
      </c>
      <c r="C19" s="190">
        <v>800</v>
      </c>
      <c r="D19" s="191">
        <v>1524</v>
      </c>
      <c r="E19" s="191"/>
      <c r="F19" s="194">
        <v>63</v>
      </c>
      <c r="G19" s="195">
        <v>1009</v>
      </c>
      <c r="H19" s="195">
        <v>937</v>
      </c>
      <c r="I19" s="155">
        <v>1946</v>
      </c>
    </row>
    <row r="20" spans="1:9" ht="12" customHeight="1">
      <c r="A20" s="109">
        <v>14</v>
      </c>
      <c r="B20" s="190">
        <v>838</v>
      </c>
      <c r="C20" s="190">
        <v>790</v>
      </c>
      <c r="D20" s="191">
        <v>1628</v>
      </c>
      <c r="E20" s="191"/>
      <c r="F20" s="194">
        <v>64</v>
      </c>
      <c r="G20" s="195">
        <v>964</v>
      </c>
      <c r="H20" s="195">
        <v>946</v>
      </c>
      <c r="I20" s="155">
        <v>1910</v>
      </c>
    </row>
    <row r="21" spans="1:9" s="115" customFormat="1" ht="12" customHeight="1">
      <c r="A21" s="147" t="s">
        <v>422</v>
      </c>
      <c r="B21" s="196">
        <v>3926</v>
      </c>
      <c r="C21" s="196">
        <v>3723</v>
      </c>
      <c r="D21" s="197">
        <v>7649</v>
      </c>
      <c r="E21" s="191"/>
      <c r="F21" s="198" t="s">
        <v>432</v>
      </c>
      <c r="G21" s="196">
        <v>5021</v>
      </c>
      <c r="H21" s="196">
        <v>4805</v>
      </c>
      <c r="I21" s="157">
        <v>9826</v>
      </c>
    </row>
    <row r="22" spans="1:9" ht="12" customHeight="1">
      <c r="A22" s="109">
        <v>15</v>
      </c>
      <c r="B22" s="190">
        <v>822</v>
      </c>
      <c r="C22" s="190">
        <v>831</v>
      </c>
      <c r="D22" s="191">
        <v>1653</v>
      </c>
      <c r="E22" s="191"/>
      <c r="F22" s="194">
        <v>65</v>
      </c>
      <c r="G22" s="195">
        <v>941</v>
      </c>
      <c r="H22" s="195">
        <v>967</v>
      </c>
      <c r="I22" s="155">
        <v>1908</v>
      </c>
    </row>
    <row r="23" spans="1:9" ht="12" customHeight="1">
      <c r="A23" s="109">
        <v>16</v>
      </c>
      <c r="B23" s="190">
        <v>832</v>
      </c>
      <c r="C23" s="190">
        <v>759</v>
      </c>
      <c r="D23" s="191">
        <v>1591</v>
      </c>
      <c r="E23" s="191"/>
      <c r="F23" s="194">
        <v>66</v>
      </c>
      <c r="G23" s="195">
        <v>1013</v>
      </c>
      <c r="H23" s="195">
        <v>1036</v>
      </c>
      <c r="I23" s="155">
        <v>2049</v>
      </c>
    </row>
    <row r="24" spans="1:9" ht="12" customHeight="1">
      <c r="A24" s="109">
        <v>17</v>
      </c>
      <c r="B24" s="190">
        <v>842</v>
      </c>
      <c r="C24" s="190">
        <v>835</v>
      </c>
      <c r="D24" s="191">
        <v>1677</v>
      </c>
      <c r="E24" s="191"/>
      <c r="F24" s="194">
        <v>67</v>
      </c>
      <c r="G24" s="195">
        <v>1027</v>
      </c>
      <c r="H24" s="195">
        <v>930</v>
      </c>
      <c r="I24" s="155">
        <v>1957</v>
      </c>
    </row>
    <row r="25" spans="1:9" ht="12" customHeight="1">
      <c r="A25" s="109">
        <v>18</v>
      </c>
      <c r="B25" s="190">
        <v>826</v>
      </c>
      <c r="C25" s="190">
        <v>758</v>
      </c>
      <c r="D25" s="191">
        <v>1584</v>
      </c>
      <c r="E25" s="191"/>
      <c r="F25" s="194">
        <v>68</v>
      </c>
      <c r="G25" s="195">
        <v>976</v>
      </c>
      <c r="H25" s="195">
        <v>1009</v>
      </c>
      <c r="I25" s="155">
        <v>1985</v>
      </c>
    </row>
    <row r="26" spans="1:9" ht="12" customHeight="1">
      <c r="A26" s="109">
        <v>19</v>
      </c>
      <c r="B26" s="190">
        <v>797</v>
      </c>
      <c r="C26" s="190">
        <v>773</v>
      </c>
      <c r="D26" s="191">
        <v>1570</v>
      </c>
      <c r="E26" s="191"/>
      <c r="F26" s="194">
        <v>69</v>
      </c>
      <c r="G26" s="195">
        <v>1049</v>
      </c>
      <c r="H26" s="195">
        <v>1077</v>
      </c>
      <c r="I26" s="155">
        <v>2126</v>
      </c>
    </row>
    <row r="27" spans="1:9" s="115" customFormat="1" ht="12" customHeight="1">
      <c r="A27" s="147" t="s">
        <v>423</v>
      </c>
      <c r="B27" s="196">
        <v>4119</v>
      </c>
      <c r="C27" s="196">
        <v>3956</v>
      </c>
      <c r="D27" s="197">
        <v>8075</v>
      </c>
      <c r="E27" s="191"/>
      <c r="F27" s="198" t="s">
        <v>433</v>
      </c>
      <c r="G27" s="196">
        <v>5006</v>
      </c>
      <c r="H27" s="196">
        <v>5019</v>
      </c>
      <c r="I27" s="157">
        <v>10025</v>
      </c>
    </row>
    <row r="28" spans="1:9" ht="12" customHeight="1">
      <c r="A28" s="109">
        <v>20</v>
      </c>
      <c r="B28" s="190">
        <v>845</v>
      </c>
      <c r="C28" s="190">
        <v>734</v>
      </c>
      <c r="D28" s="191">
        <v>1579</v>
      </c>
      <c r="E28" s="191"/>
      <c r="F28" s="194">
        <v>70</v>
      </c>
      <c r="G28" s="195">
        <v>1025</v>
      </c>
      <c r="H28" s="195">
        <v>1083</v>
      </c>
      <c r="I28" s="155">
        <v>2108</v>
      </c>
    </row>
    <row r="29" spans="1:9" ht="12" customHeight="1">
      <c r="A29" s="109">
        <v>21</v>
      </c>
      <c r="B29" s="190">
        <v>821</v>
      </c>
      <c r="C29" s="190">
        <v>752</v>
      </c>
      <c r="D29" s="191">
        <v>1573</v>
      </c>
      <c r="E29" s="191"/>
      <c r="F29" s="194">
        <v>71</v>
      </c>
      <c r="G29" s="195">
        <v>1042</v>
      </c>
      <c r="H29" s="195">
        <v>1087</v>
      </c>
      <c r="I29" s="155">
        <v>2129</v>
      </c>
    </row>
    <row r="30" spans="1:9" ht="12" customHeight="1">
      <c r="A30" s="109">
        <v>22</v>
      </c>
      <c r="B30" s="190">
        <v>877</v>
      </c>
      <c r="C30" s="190">
        <v>665</v>
      </c>
      <c r="D30" s="191">
        <v>1542</v>
      </c>
      <c r="E30" s="191"/>
      <c r="F30" s="194">
        <v>72</v>
      </c>
      <c r="G30" s="195">
        <v>1120</v>
      </c>
      <c r="H30" s="195">
        <v>1187</v>
      </c>
      <c r="I30" s="155">
        <v>2307</v>
      </c>
    </row>
    <row r="31" spans="1:9" ht="12" customHeight="1">
      <c r="A31" s="109">
        <v>23</v>
      </c>
      <c r="B31" s="190">
        <v>872</v>
      </c>
      <c r="C31" s="190">
        <v>712</v>
      </c>
      <c r="D31" s="191">
        <v>1584</v>
      </c>
      <c r="E31" s="191"/>
      <c r="F31" s="194">
        <v>73</v>
      </c>
      <c r="G31" s="195">
        <v>1169</v>
      </c>
      <c r="H31" s="195">
        <v>1232</v>
      </c>
      <c r="I31" s="155">
        <v>2401</v>
      </c>
    </row>
    <row r="32" spans="1:9" ht="12" customHeight="1">
      <c r="A32" s="109">
        <v>24</v>
      </c>
      <c r="B32" s="190">
        <v>956</v>
      </c>
      <c r="C32" s="190">
        <v>720</v>
      </c>
      <c r="D32" s="191">
        <v>1676</v>
      </c>
      <c r="E32" s="191"/>
      <c r="F32" s="194">
        <v>74</v>
      </c>
      <c r="G32" s="195">
        <v>1194</v>
      </c>
      <c r="H32" s="195">
        <v>1255</v>
      </c>
      <c r="I32" s="155">
        <v>2449</v>
      </c>
    </row>
    <row r="33" spans="1:12" s="115" customFormat="1" ht="12" customHeight="1">
      <c r="A33" s="147" t="s">
        <v>424</v>
      </c>
      <c r="B33" s="196">
        <v>4371</v>
      </c>
      <c r="C33" s="196">
        <v>3583</v>
      </c>
      <c r="D33" s="197">
        <v>7954</v>
      </c>
      <c r="E33" s="191"/>
      <c r="F33" s="198" t="s">
        <v>434</v>
      </c>
      <c r="G33" s="196">
        <v>5550</v>
      </c>
      <c r="H33" s="196">
        <v>5844</v>
      </c>
      <c r="I33" s="157">
        <v>11394</v>
      </c>
    </row>
    <row r="34" spans="1:12" ht="12" customHeight="1">
      <c r="A34" s="109">
        <v>25</v>
      </c>
      <c r="B34" s="190">
        <v>968</v>
      </c>
      <c r="C34" s="190">
        <v>742</v>
      </c>
      <c r="D34" s="191">
        <v>1710</v>
      </c>
      <c r="E34" s="191"/>
      <c r="F34" s="194">
        <v>75</v>
      </c>
      <c r="G34" s="195">
        <v>1231</v>
      </c>
      <c r="H34" s="195">
        <v>1414</v>
      </c>
      <c r="I34" s="155">
        <v>2645</v>
      </c>
    </row>
    <row r="35" spans="1:12" ht="12" customHeight="1">
      <c r="A35" s="109">
        <v>26</v>
      </c>
      <c r="B35" s="190">
        <v>984</v>
      </c>
      <c r="C35" s="190">
        <v>684</v>
      </c>
      <c r="D35" s="191">
        <v>1668</v>
      </c>
      <c r="E35" s="191"/>
      <c r="F35" s="194">
        <v>76</v>
      </c>
      <c r="G35" s="195">
        <v>1279</v>
      </c>
      <c r="H35" s="195">
        <v>1451</v>
      </c>
      <c r="I35" s="155">
        <v>2730</v>
      </c>
    </row>
    <row r="36" spans="1:12" ht="12" customHeight="1">
      <c r="A36" s="109">
        <v>27</v>
      </c>
      <c r="B36" s="190">
        <v>866</v>
      </c>
      <c r="C36" s="190">
        <v>676</v>
      </c>
      <c r="D36" s="191">
        <v>1542</v>
      </c>
      <c r="E36" s="191"/>
      <c r="F36" s="194">
        <v>77</v>
      </c>
      <c r="G36" s="195">
        <v>1250</v>
      </c>
      <c r="H36" s="195">
        <v>1362</v>
      </c>
      <c r="I36" s="155">
        <v>2612</v>
      </c>
    </row>
    <row r="37" spans="1:12" ht="12" customHeight="1">
      <c r="A37" s="109">
        <v>28</v>
      </c>
      <c r="B37" s="190">
        <v>909</v>
      </c>
      <c r="C37" s="190">
        <v>698</v>
      </c>
      <c r="D37" s="191">
        <v>1607</v>
      </c>
      <c r="E37" s="191"/>
      <c r="F37" s="194">
        <v>78</v>
      </c>
      <c r="G37" s="195">
        <v>914</v>
      </c>
      <c r="H37" s="195">
        <v>1015</v>
      </c>
      <c r="I37" s="155">
        <v>1929</v>
      </c>
    </row>
    <row r="38" spans="1:12" ht="12" customHeight="1">
      <c r="A38" s="109">
        <v>29</v>
      </c>
      <c r="B38" s="190">
        <v>919</v>
      </c>
      <c r="C38" s="190">
        <v>743</v>
      </c>
      <c r="D38" s="191">
        <v>1662</v>
      </c>
      <c r="E38" s="191"/>
      <c r="F38" s="194">
        <v>79</v>
      </c>
      <c r="G38" s="195">
        <v>681</v>
      </c>
      <c r="H38" s="195">
        <v>715</v>
      </c>
      <c r="I38" s="155">
        <v>1396</v>
      </c>
    </row>
    <row r="39" spans="1:12" s="115" customFormat="1" ht="12" customHeight="1">
      <c r="A39" s="147" t="s">
        <v>425</v>
      </c>
      <c r="B39" s="196">
        <v>4646</v>
      </c>
      <c r="C39" s="196">
        <v>3543</v>
      </c>
      <c r="D39" s="197">
        <v>8189</v>
      </c>
      <c r="E39" s="191"/>
      <c r="F39" s="198" t="s">
        <v>435</v>
      </c>
      <c r="G39" s="196">
        <v>5355</v>
      </c>
      <c r="H39" s="196">
        <v>5957</v>
      </c>
      <c r="I39" s="157">
        <v>11312</v>
      </c>
    </row>
    <row r="40" spans="1:12" ht="12" customHeight="1">
      <c r="A40" s="109">
        <v>30</v>
      </c>
      <c r="B40" s="190">
        <v>936</v>
      </c>
      <c r="C40" s="190">
        <v>761</v>
      </c>
      <c r="D40" s="191">
        <v>1697</v>
      </c>
      <c r="E40" s="191"/>
      <c r="F40" s="194">
        <v>80</v>
      </c>
      <c r="G40" s="195">
        <v>823</v>
      </c>
      <c r="H40" s="195">
        <v>901</v>
      </c>
      <c r="I40" s="155">
        <v>1724</v>
      </c>
      <c r="J40" s="121"/>
      <c r="K40" s="121"/>
      <c r="L40" s="71"/>
    </row>
    <row r="41" spans="1:12" ht="12" customHeight="1">
      <c r="A41" s="109">
        <v>31</v>
      </c>
      <c r="B41" s="190">
        <v>947</v>
      </c>
      <c r="C41" s="190">
        <v>730</v>
      </c>
      <c r="D41" s="191">
        <v>1677</v>
      </c>
      <c r="E41" s="191"/>
      <c r="F41" s="194">
        <v>81</v>
      </c>
      <c r="G41" s="195">
        <v>772</v>
      </c>
      <c r="H41" s="195">
        <v>923</v>
      </c>
      <c r="I41" s="155">
        <v>1695</v>
      </c>
    </row>
    <row r="42" spans="1:12" ht="12" customHeight="1">
      <c r="A42" s="109">
        <v>32</v>
      </c>
      <c r="B42" s="190">
        <v>806</v>
      </c>
      <c r="C42" s="190">
        <v>709</v>
      </c>
      <c r="D42" s="191">
        <v>1515</v>
      </c>
      <c r="E42" s="191"/>
      <c r="F42" s="194">
        <v>82</v>
      </c>
      <c r="G42" s="195">
        <v>753</v>
      </c>
      <c r="H42" s="195">
        <v>873</v>
      </c>
      <c r="I42" s="155">
        <v>1626</v>
      </c>
    </row>
    <row r="43" spans="1:12" ht="12" customHeight="1">
      <c r="A43" s="109">
        <v>33</v>
      </c>
      <c r="B43" s="190">
        <v>951</v>
      </c>
      <c r="C43" s="190">
        <v>737</v>
      </c>
      <c r="D43" s="191">
        <v>1688</v>
      </c>
      <c r="E43" s="191"/>
      <c r="F43" s="194">
        <v>83</v>
      </c>
      <c r="G43" s="195">
        <v>674</v>
      </c>
      <c r="H43" s="195">
        <v>842</v>
      </c>
      <c r="I43" s="155">
        <v>1516</v>
      </c>
    </row>
    <row r="44" spans="1:12" ht="12" customHeight="1">
      <c r="A44" s="109">
        <v>34</v>
      </c>
      <c r="B44" s="190">
        <v>849</v>
      </c>
      <c r="C44" s="190">
        <v>775</v>
      </c>
      <c r="D44" s="191">
        <v>1624</v>
      </c>
      <c r="E44" s="191"/>
      <c r="F44" s="194">
        <v>84</v>
      </c>
      <c r="G44" s="195">
        <v>608</v>
      </c>
      <c r="H44" s="195">
        <v>766</v>
      </c>
      <c r="I44" s="155">
        <v>1374</v>
      </c>
    </row>
    <row r="45" spans="1:12" s="115" customFormat="1" ht="12" customHeight="1">
      <c r="A45" s="147" t="s">
        <v>426</v>
      </c>
      <c r="B45" s="196">
        <v>4489</v>
      </c>
      <c r="C45" s="196">
        <v>3712</v>
      </c>
      <c r="D45" s="197">
        <v>8201</v>
      </c>
      <c r="E45" s="191"/>
      <c r="F45" s="198" t="s">
        <v>436</v>
      </c>
      <c r="G45" s="196">
        <v>3630</v>
      </c>
      <c r="H45" s="196">
        <v>4305</v>
      </c>
      <c r="I45" s="157">
        <v>7935</v>
      </c>
    </row>
    <row r="46" spans="1:12" ht="12" customHeight="1">
      <c r="A46" s="109">
        <v>35</v>
      </c>
      <c r="B46" s="190">
        <v>917</v>
      </c>
      <c r="C46" s="190">
        <v>812</v>
      </c>
      <c r="D46" s="191">
        <v>1729</v>
      </c>
      <c r="E46" s="191"/>
      <c r="F46" s="194">
        <v>85</v>
      </c>
      <c r="G46" s="195">
        <v>483</v>
      </c>
      <c r="H46" s="195">
        <v>650</v>
      </c>
      <c r="I46" s="155">
        <v>1133</v>
      </c>
    </row>
    <row r="47" spans="1:12" ht="12" customHeight="1">
      <c r="A47" s="109">
        <v>36</v>
      </c>
      <c r="B47" s="190">
        <v>932</v>
      </c>
      <c r="C47" s="190">
        <v>777</v>
      </c>
      <c r="D47" s="191">
        <v>1709</v>
      </c>
      <c r="E47" s="191"/>
      <c r="F47" s="194">
        <v>86</v>
      </c>
      <c r="G47" s="195">
        <v>426</v>
      </c>
      <c r="H47" s="195">
        <v>592</v>
      </c>
      <c r="I47" s="155">
        <v>1018</v>
      </c>
    </row>
    <row r="48" spans="1:12" ht="12" customHeight="1">
      <c r="A48" s="109">
        <v>37</v>
      </c>
      <c r="B48" s="190">
        <v>1001</v>
      </c>
      <c r="C48" s="190">
        <v>887</v>
      </c>
      <c r="D48" s="191">
        <v>1888</v>
      </c>
      <c r="E48" s="191"/>
      <c r="F48" s="194">
        <v>87</v>
      </c>
      <c r="G48" s="195">
        <v>378</v>
      </c>
      <c r="H48" s="195">
        <v>596</v>
      </c>
      <c r="I48" s="155">
        <v>974</v>
      </c>
    </row>
    <row r="49" spans="1:9" ht="12" customHeight="1">
      <c r="A49" s="109">
        <v>38</v>
      </c>
      <c r="B49" s="190">
        <v>1030</v>
      </c>
      <c r="C49" s="190">
        <v>911</v>
      </c>
      <c r="D49" s="191">
        <v>1941</v>
      </c>
      <c r="E49" s="191"/>
      <c r="F49" s="194">
        <v>88</v>
      </c>
      <c r="G49" s="195">
        <v>330</v>
      </c>
      <c r="H49" s="195">
        <v>555</v>
      </c>
      <c r="I49" s="155">
        <v>885</v>
      </c>
    </row>
    <row r="50" spans="1:9" ht="12" customHeight="1">
      <c r="A50" s="109">
        <v>39</v>
      </c>
      <c r="B50" s="190">
        <v>984</v>
      </c>
      <c r="C50" s="190">
        <v>908</v>
      </c>
      <c r="D50" s="191">
        <v>1892</v>
      </c>
      <c r="E50" s="191"/>
      <c r="F50" s="194">
        <v>89</v>
      </c>
      <c r="G50" s="195">
        <v>294</v>
      </c>
      <c r="H50" s="195">
        <v>464</v>
      </c>
      <c r="I50" s="155">
        <v>758</v>
      </c>
    </row>
    <row r="51" spans="1:9" s="115" customFormat="1" ht="12" customHeight="1">
      <c r="A51" s="147" t="s">
        <v>427</v>
      </c>
      <c r="B51" s="196">
        <v>4864</v>
      </c>
      <c r="C51" s="196">
        <v>4295</v>
      </c>
      <c r="D51" s="197">
        <v>9159</v>
      </c>
      <c r="E51" s="191"/>
      <c r="F51" s="198" t="s">
        <v>437</v>
      </c>
      <c r="G51" s="196">
        <v>1911</v>
      </c>
      <c r="H51" s="196">
        <v>2857</v>
      </c>
      <c r="I51" s="157">
        <v>4768</v>
      </c>
    </row>
    <row r="52" spans="1:9" ht="12" customHeight="1">
      <c r="A52" s="109">
        <v>40</v>
      </c>
      <c r="B52" s="190">
        <v>1019</v>
      </c>
      <c r="C52" s="190">
        <v>966</v>
      </c>
      <c r="D52" s="191">
        <v>1985</v>
      </c>
      <c r="E52" s="191"/>
      <c r="F52" s="194">
        <v>90</v>
      </c>
      <c r="G52" s="195">
        <v>200</v>
      </c>
      <c r="H52" s="195">
        <v>529</v>
      </c>
      <c r="I52" s="155">
        <v>729</v>
      </c>
    </row>
    <row r="53" spans="1:9" ht="12" customHeight="1">
      <c r="A53" s="109">
        <v>41</v>
      </c>
      <c r="B53" s="190">
        <v>1149</v>
      </c>
      <c r="C53" s="190">
        <v>993</v>
      </c>
      <c r="D53" s="191">
        <v>2142</v>
      </c>
      <c r="E53" s="191"/>
      <c r="F53" s="194">
        <v>91</v>
      </c>
      <c r="G53" s="195">
        <v>161</v>
      </c>
      <c r="H53" s="195">
        <v>421</v>
      </c>
      <c r="I53" s="155">
        <v>582</v>
      </c>
    </row>
    <row r="54" spans="1:9" ht="12" customHeight="1">
      <c r="A54" s="109">
        <v>42</v>
      </c>
      <c r="B54" s="190">
        <v>1094</v>
      </c>
      <c r="C54" s="190">
        <v>1057</v>
      </c>
      <c r="D54" s="191">
        <v>2151</v>
      </c>
      <c r="E54" s="191"/>
      <c r="F54" s="194">
        <v>92</v>
      </c>
      <c r="G54" s="195">
        <v>158</v>
      </c>
      <c r="H54" s="195">
        <v>368</v>
      </c>
      <c r="I54" s="155">
        <v>526</v>
      </c>
    </row>
    <row r="55" spans="1:9" ht="12" customHeight="1">
      <c r="A55" s="109">
        <v>43</v>
      </c>
      <c r="B55" s="190">
        <v>1094</v>
      </c>
      <c r="C55" s="190">
        <v>994</v>
      </c>
      <c r="D55" s="191">
        <v>2088</v>
      </c>
      <c r="E55" s="191"/>
      <c r="F55" s="194">
        <v>93</v>
      </c>
      <c r="G55" s="195">
        <v>120</v>
      </c>
      <c r="H55" s="195">
        <v>311</v>
      </c>
      <c r="I55" s="155">
        <v>431</v>
      </c>
    </row>
    <row r="56" spans="1:9" ht="12" customHeight="1">
      <c r="A56" s="109">
        <v>44</v>
      </c>
      <c r="B56" s="190">
        <v>1162</v>
      </c>
      <c r="C56" s="190">
        <v>1035</v>
      </c>
      <c r="D56" s="191">
        <v>2197</v>
      </c>
      <c r="E56" s="191"/>
      <c r="F56" s="194">
        <v>94</v>
      </c>
      <c r="G56" s="195">
        <v>69</v>
      </c>
      <c r="H56" s="195">
        <v>244</v>
      </c>
      <c r="I56" s="155">
        <v>313</v>
      </c>
    </row>
    <row r="57" spans="1:9" s="115" customFormat="1" ht="12" customHeight="1">
      <c r="A57" s="147" t="s">
        <v>428</v>
      </c>
      <c r="B57" s="196">
        <v>5518</v>
      </c>
      <c r="C57" s="196">
        <v>5045</v>
      </c>
      <c r="D57" s="197">
        <v>10563</v>
      </c>
      <c r="E57" s="191"/>
      <c r="F57" s="198" t="s">
        <v>438</v>
      </c>
      <c r="G57" s="196">
        <v>708</v>
      </c>
      <c r="H57" s="196">
        <v>1873</v>
      </c>
      <c r="I57" s="157">
        <v>2581</v>
      </c>
    </row>
    <row r="58" spans="1:9" ht="12" customHeight="1">
      <c r="A58" s="109">
        <v>45</v>
      </c>
      <c r="B58" s="190">
        <v>1195</v>
      </c>
      <c r="C58" s="190">
        <v>1055</v>
      </c>
      <c r="D58" s="191">
        <v>2250</v>
      </c>
      <c r="E58" s="191"/>
      <c r="F58" s="194">
        <v>95</v>
      </c>
      <c r="G58" s="195">
        <v>69</v>
      </c>
      <c r="H58" s="195">
        <v>199</v>
      </c>
      <c r="I58" s="155">
        <v>268</v>
      </c>
    </row>
    <row r="59" spans="1:9" ht="12" customHeight="1">
      <c r="A59" s="109">
        <v>46</v>
      </c>
      <c r="B59" s="190">
        <v>1133</v>
      </c>
      <c r="C59" s="190">
        <v>1116</v>
      </c>
      <c r="D59" s="191">
        <v>2249</v>
      </c>
      <c r="E59" s="191"/>
      <c r="F59" s="194">
        <v>96</v>
      </c>
      <c r="G59" s="195">
        <v>39</v>
      </c>
      <c r="H59" s="195">
        <v>152</v>
      </c>
      <c r="I59" s="155">
        <v>191</v>
      </c>
    </row>
    <row r="60" spans="1:9" ht="12" customHeight="1">
      <c r="A60" s="109">
        <v>47</v>
      </c>
      <c r="B60" s="190">
        <v>1215</v>
      </c>
      <c r="C60" s="190">
        <v>1119</v>
      </c>
      <c r="D60" s="191">
        <v>2334</v>
      </c>
      <c r="E60" s="191"/>
      <c r="F60" s="194">
        <v>97</v>
      </c>
      <c r="G60" s="195">
        <v>35</v>
      </c>
      <c r="H60" s="195">
        <v>113</v>
      </c>
      <c r="I60" s="155">
        <v>148</v>
      </c>
    </row>
    <row r="61" spans="1:9" ht="12" customHeight="1">
      <c r="A61" s="109">
        <v>48</v>
      </c>
      <c r="B61" s="190">
        <v>1242</v>
      </c>
      <c r="C61" s="190">
        <v>1139</v>
      </c>
      <c r="D61" s="191">
        <v>2381</v>
      </c>
      <c r="E61" s="191"/>
      <c r="F61" s="194">
        <v>98</v>
      </c>
      <c r="G61" s="195">
        <v>24</v>
      </c>
      <c r="H61" s="195">
        <v>89</v>
      </c>
      <c r="I61" s="155">
        <v>113</v>
      </c>
    </row>
    <row r="62" spans="1:9" ht="12" customHeight="1">
      <c r="A62" s="109">
        <v>49</v>
      </c>
      <c r="B62" s="190">
        <v>1316</v>
      </c>
      <c r="C62" s="190">
        <v>1196</v>
      </c>
      <c r="D62" s="191">
        <v>2512</v>
      </c>
      <c r="E62" s="191"/>
      <c r="F62" s="194">
        <v>99</v>
      </c>
      <c r="G62" s="195">
        <v>18</v>
      </c>
      <c r="H62" s="195">
        <v>80</v>
      </c>
      <c r="I62" s="155">
        <v>98</v>
      </c>
    </row>
    <row r="63" spans="1:9" s="115" customFormat="1" ht="12" customHeight="1">
      <c r="A63" s="147" t="s">
        <v>429</v>
      </c>
      <c r="B63" s="196">
        <v>6101</v>
      </c>
      <c r="C63" s="196">
        <v>5625</v>
      </c>
      <c r="D63" s="197">
        <v>11726</v>
      </c>
      <c r="E63" s="191"/>
      <c r="F63" s="198" t="s">
        <v>439</v>
      </c>
      <c r="G63" s="196">
        <v>185</v>
      </c>
      <c r="H63" s="196">
        <v>633</v>
      </c>
      <c r="I63" s="157">
        <v>818</v>
      </c>
    </row>
    <row r="64" spans="1:9">
      <c r="B64" s="200"/>
      <c r="C64" s="200"/>
      <c r="D64" s="201"/>
      <c r="E64" s="201"/>
      <c r="F64" s="198" t="s">
        <v>440</v>
      </c>
      <c r="G64" s="202">
        <v>17</v>
      </c>
      <c r="H64" s="203">
        <v>113</v>
      </c>
      <c r="I64" s="156">
        <v>130</v>
      </c>
    </row>
    <row r="65" spans="1:9">
      <c r="F65" s="148" t="s">
        <v>441</v>
      </c>
      <c r="G65" s="172">
        <v>83330</v>
      </c>
      <c r="H65" s="172">
        <v>81584</v>
      </c>
      <c r="I65" s="156">
        <v>164914</v>
      </c>
    </row>
    <row r="66" spans="1:9">
      <c r="F66" s="73" t="s">
        <v>512</v>
      </c>
      <c r="G66" s="49"/>
      <c r="H66" s="49"/>
      <c r="I66" s="49"/>
    </row>
    <row r="68" spans="1:9" s="118" customFormat="1">
      <c r="A68" s="114"/>
      <c r="B68" s="114"/>
      <c r="C68" s="114"/>
      <c r="D68" s="114"/>
      <c r="E68" s="114"/>
      <c r="F68" s="114"/>
      <c r="G68" s="114"/>
      <c r="H68" s="114"/>
      <c r="I68" s="114"/>
    </row>
    <row r="72" spans="1:9">
      <c r="F72" s="118"/>
      <c r="G72" s="118"/>
      <c r="H72" s="118"/>
      <c r="I72" s="118"/>
    </row>
    <row r="74" spans="1:9" s="118" customFormat="1">
      <c r="A74" s="114"/>
      <c r="B74" s="114"/>
      <c r="C74" s="114"/>
      <c r="D74" s="114"/>
      <c r="E74" s="114"/>
      <c r="F74" s="114"/>
      <c r="G74" s="114"/>
      <c r="H74" s="114"/>
      <c r="I74" s="114"/>
    </row>
    <row r="78" spans="1:9">
      <c r="F78" s="118"/>
      <c r="G78" s="118"/>
      <c r="H78" s="118"/>
      <c r="I78" s="118"/>
    </row>
    <row r="80" spans="1:9" s="118" customFormat="1">
      <c r="A80" s="114"/>
      <c r="B80" s="114"/>
      <c r="C80" s="114"/>
      <c r="D80" s="114"/>
      <c r="E80" s="114"/>
      <c r="F80" s="114"/>
      <c r="G80" s="114"/>
      <c r="H80" s="114"/>
      <c r="I80" s="114"/>
    </row>
    <row r="84" spans="1:9">
      <c r="F84" s="118"/>
      <c r="G84" s="118"/>
      <c r="H84" s="118"/>
      <c r="I84" s="118"/>
    </row>
    <row r="86" spans="1:9" s="118" customFormat="1">
      <c r="A86" s="114"/>
      <c r="B86" s="114"/>
      <c r="C86" s="114"/>
      <c r="D86" s="114"/>
      <c r="E86" s="114"/>
      <c r="F86" s="114"/>
      <c r="G86" s="114"/>
      <c r="H86" s="114"/>
      <c r="I86" s="114"/>
    </row>
    <row r="90" spans="1:9">
      <c r="F90" s="118"/>
      <c r="G90" s="118"/>
      <c r="H90" s="118"/>
      <c r="I90" s="118"/>
    </row>
    <row r="92" spans="1:9" s="118" customFormat="1">
      <c r="A92" s="114"/>
      <c r="B92" s="114"/>
      <c r="C92" s="114"/>
      <c r="D92" s="114"/>
      <c r="E92" s="114"/>
      <c r="F92" s="114"/>
      <c r="G92" s="114"/>
      <c r="H92" s="114"/>
      <c r="I92" s="114"/>
    </row>
    <row r="96" spans="1:9">
      <c r="F96" s="118"/>
      <c r="G96" s="118"/>
      <c r="H96" s="118"/>
      <c r="I96" s="118"/>
    </row>
    <row r="98" spans="1:9" s="118" customFormat="1">
      <c r="A98" s="114"/>
      <c r="B98" s="114"/>
      <c r="C98" s="114"/>
      <c r="D98" s="114"/>
      <c r="E98" s="114"/>
      <c r="F98" s="114"/>
      <c r="G98" s="114"/>
      <c r="H98" s="114"/>
      <c r="I98" s="114"/>
    </row>
    <row r="102" spans="1:9">
      <c r="F102" s="118"/>
      <c r="G102" s="118"/>
      <c r="H102" s="118"/>
      <c r="I102" s="118"/>
    </row>
    <row r="104" spans="1:9" s="118" customFormat="1">
      <c r="A104" s="114"/>
      <c r="B104" s="114"/>
      <c r="C104" s="114"/>
      <c r="D104" s="114"/>
      <c r="E104" s="114"/>
      <c r="F104" s="114"/>
      <c r="G104" s="114"/>
      <c r="H104" s="114"/>
      <c r="I104" s="114"/>
    </row>
    <row r="108" spans="1:9">
      <c r="F108" s="118"/>
      <c r="G108" s="118"/>
      <c r="H108" s="118"/>
      <c r="I108" s="118"/>
    </row>
    <row r="110" spans="1:9" s="118" customFormat="1">
      <c r="A110" s="114"/>
      <c r="B110" s="114"/>
      <c r="C110" s="114"/>
      <c r="D110" s="114"/>
      <c r="E110" s="114"/>
      <c r="F110" s="114"/>
      <c r="G110" s="114"/>
      <c r="H110" s="114"/>
      <c r="I110" s="114"/>
    </row>
    <row r="114" spans="1:9">
      <c r="F114" s="118"/>
      <c r="G114" s="118"/>
      <c r="H114" s="118"/>
      <c r="I114" s="118"/>
    </row>
    <row r="116" spans="1:9" s="118" customFormat="1">
      <c r="A116" s="114"/>
      <c r="B116" s="114"/>
      <c r="C116" s="114"/>
      <c r="D116" s="114"/>
      <c r="E116" s="114"/>
      <c r="F116" s="114"/>
      <c r="G116" s="114"/>
      <c r="H116" s="114"/>
      <c r="I116" s="114"/>
    </row>
    <row r="120" spans="1:9">
      <c r="F120" s="118"/>
      <c r="G120" s="118"/>
      <c r="H120" s="118"/>
      <c r="I120" s="118"/>
    </row>
    <row r="121" spans="1:9">
      <c r="F121" s="118"/>
      <c r="G121" s="118"/>
      <c r="H121" s="118"/>
      <c r="I121" s="118"/>
    </row>
    <row r="122" spans="1:9" s="118" customFormat="1">
      <c r="A122" s="114"/>
      <c r="B122" s="114"/>
      <c r="C122" s="114"/>
      <c r="D122" s="114"/>
      <c r="E122" s="114"/>
      <c r="F122" s="115"/>
      <c r="G122" s="115"/>
      <c r="H122" s="115"/>
      <c r="I122" s="115"/>
    </row>
    <row r="123" spans="1:9" s="118" customFormat="1">
      <c r="A123" s="114"/>
      <c r="B123" s="114"/>
      <c r="C123" s="114"/>
      <c r="D123" s="114"/>
      <c r="E123" s="114"/>
      <c r="F123" s="114"/>
      <c r="G123" s="114"/>
      <c r="H123" s="114"/>
      <c r="I123" s="114"/>
    </row>
    <row r="124" spans="1:9" s="115" customFormat="1">
      <c r="A124" s="119"/>
      <c r="B124" s="119"/>
      <c r="C124" s="119"/>
      <c r="D124" s="119"/>
      <c r="E124" s="119"/>
      <c r="F124" s="114"/>
      <c r="G124" s="114"/>
      <c r="H124" s="114"/>
      <c r="I124" s="114"/>
    </row>
    <row r="125" spans="1:9">
      <c r="B125" s="114"/>
      <c r="C125" s="114"/>
      <c r="D125" s="114"/>
      <c r="E125" s="114"/>
    </row>
    <row r="126" spans="1:9">
      <c r="B126" s="114"/>
      <c r="C126" s="114"/>
      <c r="D126" s="114"/>
      <c r="E126" s="114"/>
    </row>
    <row r="127" spans="1:9">
      <c r="B127" s="114"/>
      <c r="C127" s="114"/>
      <c r="D127" s="114"/>
      <c r="E127" s="114"/>
    </row>
    <row r="128" spans="1:9">
      <c r="B128" s="114"/>
      <c r="C128" s="114"/>
      <c r="D128" s="114"/>
      <c r="E128" s="114"/>
    </row>
    <row r="129" spans="2:5">
      <c r="B129" s="114"/>
      <c r="C129" s="114"/>
      <c r="D129" s="114"/>
      <c r="E129" s="114"/>
    </row>
    <row r="130" spans="2:5">
      <c r="B130" s="114"/>
      <c r="C130" s="114"/>
      <c r="D130" s="114"/>
      <c r="E130" s="114"/>
    </row>
    <row r="131" spans="2:5">
      <c r="B131" s="114"/>
      <c r="C131" s="114"/>
      <c r="D131" s="114"/>
      <c r="E131" s="114"/>
    </row>
    <row r="132" spans="2:5">
      <c r="B132" s="114"/>
      <c r="C132" s="114"/>
      <c r="D132" s="114"/>
      <c r="E132" s="114"/>
    </row>
    <row r="133" spans="2:5">
      <c r="B133" s="114"/>
      <c r="C133" s="114"/>
      <c r="D133" s="114"/>
      <c r="E133" s="114"/>
    </row>
    <row r="134" spans="2:5">
      <c r="B134" s="114"/>
      <c r="C134" s="114"/>
      <c r="D134" s="114"/>
      <c r="E134" s="114"/>
    </row>
    <row r="135" spans="2:5">
      <c r="B135" s="114"/>
      <c r="C135" s="114"/>
      <c r="D135" s="114"/>
      <c r="E135" s="114"/>
    </row>
    <row r="136" spans="2:5">
      <c r="B136" s="114"/>
      <c r="C136" s="114"/>
      <c r="D136" s="114"/>
      <c r="E136" s="114"/>
    </row>
    <row r="137" spans="2:5">
      <c r="B137" s="114"/>
      <c r="C137" s="114"/>
      <c r="D137" s="114"/>
      <c r="E137" s="114"/>
    </row>
    <row r="138" spans="2:5">
      <c r="B138" s="114"/>
      <c r="C138" s="114"/>
      <c r="D138" s="114"/>
      <c r="E138" s="114"/>
    </row>
    <row r="139" spans="2:5">
      <c r="B139" s="114"/>
      <c r="C139" s="114"/>
      <c r="D139" s="114"/>
      <c r="E139" s="114"/>
    </row>
    <row r="140" spans="2:5">
      <c r="B140" s="114"/>
      <c r="C140" s="114"/>
      <c r="D140" s="114"/>
      <c r="E140" s="114"/>
    </row>
    <row r="141" spans="2:5">
      <c r="B141" s="114"/>
      <c r="C141" s="114"/>
      <c r="D141" s="114"/>
      <c r="E141" s="114"/>
    </row>
    <row r="142" spans="2:5">
      <c r="B142" s="114"/>
      <c r="C142" s="114"/>
      <c r="D142" s="114"/>
      <c r="E142" s="114"/>
    </row>
    <row r="143" spans="2:5">
      <c r="B143" s="114"/>
      <c r="C143" s="114"/>
      <c r="D143" s="114"/>
      <c r="E143" s="114"/>
    </row>
    <row r="144" spans="2:5">
      <c r="B144" s="114"/>
      <c r="C144" s="114"/>
      <c r="D144" s="114"/>
      <c r="E144" s="114"/>
    </row>
    <row r="145" spans="2:5">
      <c r="B145" s="114"/>
      <c r="C145" s="114"/>
      <c r="D145" s="114"/>
      <c r="E145" s="114"/>
    </row>
    <row r="146" spans="2:5">
      <c r="B146" s="114"/>
      <c r="C146" s="114"/>
      <c r="D146" s="114"/>
      <c r="E146" s="114"/>
    </row>
    <row r="147" spans="2:5">
      <c r="B147" s="114"/>
      <c r="C147" s="114"/>
      <c r="D147" s="114"/>
      <c r="E147" s="114"/>
    </row>
    <row r="148" spans="2:5">
      <c r="B148" s="114"/>
      <c r="C148" s="114"/>
      <c r="D148" s="114"/>
      <c r="E148" s="114"/>
    </row>
    <row r="149" spans="2:5">
      <c r="B149" s="114"/>
      <c r="C149" s="114"/>
      <c r="D149" s="114"/>
      <c r="E149" s="114"/>
    </row>
    <row r="150" spans="2:5">
      <c r="B150" s="114"/>
      <c r="C150" s="114"/>
      <c r="D150" s="114"/>
      <c r="E150" s="114"/>
    </row>
    <row r="151" spans="2:5">
      <c r="B151" s="114"/>
      <c r="C151" s="114"/>
      <c r="D151" s="114"/>
      <c r="E151" s="114"/>
    </row>
    <row r="152" spans="2:5">
      <c r="B152" s="114"/>
      <c r="C152" s="114"/>
      <c r="D152" s="114"/>
      <c r="E152" s="114"/>
    </row>
    <row r="153" spans="2:5">
      <c r="B153" s="114"/>
      <c r="C153" s="114"/>
      <c r="D153" s="114"/>
      <c r="E153" s="114"/>
    </row>
    <row r="154" spans="2:5">
      <c r="B154" s="114"/>
      <c r="C154" s="114"/>
      <c r="D154" s="114"/>
      <c r="E154" s="114"/>
    </row>
    <row r="155" spans="2:5">
      <c r="B155" s="114"/>
      <c r="C155" s="114"/>
      <c r="D155" s="114"/>
      <c r="E155" s="114"/>
    </row>
    <row r="156" spans="2:5">
      <c r="B156" s="114"/>
      <c r="C156" s="114"/>
      <c r="D156" s="114"/>
      <c r="E156" s="114"/>
    </row>
    <row r="157" spans="2:5">
      <c r="B157" s="114"/>
      <c r="C157" s="114"/>
      <c r="D157" s="114"/>
      <c r="E157" s="114"/>
    </row>
    <row r="158" spans="2:5">
      <c r="B158" s="114"/>
      <c r="C158" s="114"/>
      <c r="D158" s="114"/>
      <c r="E158" s="114"/>
    </row>
    <row r="159" spans="2:5">
      <c r="B159" s="114"/>
      <c r="C159" s="114"/>
      <c r="D159" s="114"/>
      <c r="E159" s="114"/>
    </row>
    <row r="160" spans="2:5">
      <c r="B160" s="114"/>
      <c r="C160" s="114"/>
      <c r="D160" s="114"/>
      <c r="E160" s="114"/>
    </row>
    <row r="161" spans="2:5">
      <c r="B161" s="114"/>
      <c r="C161" s="114"/>
      <c r="D161" s="114"/>
      <c r="E161" s="114"/>
    </row>
    <row r="162" spans="2:5">
      <c r="B162" s="114"/>
      <c r="C162" s="114"/>
      <c r="D162" s="114"/>
      <c r="E162" s="114"/>
    </row>
    <row r="163" spans="2:5">
      <c r="B163" s="114"/>
      <c r="C163" s="114"/>
      <c r="D163" s="114"/>
      <c r="E163" s="114"/>
    </row>
    <row r="164" spans="2:5">
      <c r="B164" s="114"/>
      <c r="C164" s="114"/>
      <c r="D164" s="114"/>
      <c r="E164" s="114"/>
    </row>
    <row r="165" spans="2:5">
      <c r="B165" s="114"/>
      <c r="C165" s="114"/>
      <c r="D165" s="114"/>
      <c r="E165" s="114"/>
    </row>
    <row r="166" spans="2:5">
      <c r="B166" s="114"/>
      <c r="C166" s="114"/>
      <c r="D166" s="114"/>
      <c r="E166" s="114"/>
    </row>
    <row r="167" spans="2:5">
      <c r="B167" s="114"/>
      <c r="C167" s="114"/>
      <c r="D167" s="114"/>
      <c r="E167" s="114"/>
    </row>
    <row r="168" spans="2:5">
      <c r="B168" s="114"/>
      <c r="C168" s="114"/>
      <c r="D168" s="114"/>
      <c r="E168" s="114"/>
    </row>
    <row r="169" spans="2:5">
      <c r="B169" s="114"/>
      <c r="C169" s="114"/>
      <c r="D169" s="114"/>
      <c r="E169" s="114"/>
    </row>
    <row r="170" spans="2:5">
      <c r="B170" s="114"/>
      <c r="C170" s="114"/>
      <c r="D170" s="114"/>
      <c r="E170" s="114"/>
    </row>
    <row r="171" spans="2:5">
      <c r="B171" s="114"/>
      <c r="C171" s="114"/>
      <c r="D171" s="114"/>
      <c r="E171" s="114"/>
    </row>
    <row r="172" spans="2:5">
      <c r="B172" s="114"/>
      <c r="C172" s="114"/>
      <c r="D172" s="114"/>
      <c r="E172" s="114"/>
    </row>
    <row r="173" spans="2:5">
      <c r="B173" s="114"/>
      <c r="C173" s="114"/>
      <c r="D173" s="114"/>
      <c r="E173" s="114"/>
    </row>
    <row r="174" spans="2:5">
      <c r="B174" s="114"/>
      <c r="C174" s="114"/>
      <c r="D174" s="114"/>
      <c r="E174" s="114"/>
    </row>
    <row r="175" spans="2:5">
      <c r="B175" s="114"/>
      <c r="C175" s="114"/>
      <c r="D175" s="114"/>
      <c r="E175" s="114"/>
    </row>
    <row r="176" spans="2:5">
      <c r="B176" s="114"/>
      <c r="C176" s="114"/>
      <c r="D176" s="114"/>
      <c r="E176" s="114"/>
    </row>
    <row r="177" spans="2:5">
      <c r="B177" s="114"/>
      <c r="C177" s="114"/>
      <c r="D177" s="114"/>
      <c r="E177" s="114"/>
    </row>
    <row r="178" spans="2:5">
      <c r="B178" s="114"/>
      <c r="C178" s="114"/>
      <c r="D178" s="114"/>
      <c r="E178" s="114"/>
    </row>
    <row r="179" spans="2:5">
      <c r="B179" s="114"/>
      <c r="C179" s="114"/>
      <c r="D179" s="114"/>
      <c r="E179" s="114"/>
    </row>
    <row r="180" spans="2:5">
      <c r="B180" s="114"/>
      <c r="C180" s="114"/>
      <c r="D180" s="114"/>
      <c r="E180" s="114"/>
    </row>
    <row r="181" spans="2:5">
      <c r="B181" s="114"/>
      <c r="C181" s="114"/>
      <c r="D181" s="114"/>
      <c r="E181" s="114"/>
    </row>
    <row r="182" spans="2:5">
      <c r="B182" s="114"/>
      <c r="C182" s="114"/>
      <c r="D182" s="114"/>
      <c r="E182" s="114"/>
    </row>
    <row r="183" spans="2:5">
      <c r="B183" s="114"/>
      <c r="C183" s="114"/>
      <c r="D183" s="114"/>
      <c r="E183" s="114"/>
    </row>
    <row r="184" spans="2:5">
      <c r="B184" s="114"/>
      <c r="C184" s="114"/>
      <c r="D184" s="114"/>
      <c r="E184" s="114"/>
    </row>
    <row r="185" spans="2:5">
      <c r="B185" s="114"/>
      <c r="C185" s="114"/>
      <c r="D185" s="114"/>
      <c r="E185" s="114"/>
    </row>
    <row r="186" spans="2:5">
      <c r="B186" s="114"/>
      <c r="C186" s="114"/>
      <c r="D186" s="114"/>
      <c r="E186" s="114"/>
    </row>
    <row r="187" spans="2:5">
      <c r="B187" s="114"/>
      <c r="C187" s="114"/>
      <c r="D187" s="114"/>
      <c r="E187" s="114"/>
    </row>
    <row r="188" spans="2:5">
      <c r="B188" s="114"/>
      <c r="C188" s="114"/>
      <c r="D188" s="114"/>
      <c r="E188" s="114"/>
    </row>
    <row r="189" spans="2:5">
      <c r="B189" s="114"/>
      <c r="C189" s="114"/>
      <c r="D189" s="114"/>
      <c r="E189" s="114"/>
    </row>
    <row r="190" spans="2:5">
      <c r="B190" s="114"/>
      <c r="C190" s="114"/>
      <c r="D190" s="114"/>
      <c r="E190" s="114"/>
    </row>
    <row r="191" spans="2:5">
      <c r="B191" s="114"/>
      <c r="C191" s="114"/>
      <c r="D191" s="114"/>
      <c r="E191" s="114"/>
    </row>
    <row r="192" spans="2:5">
      <c r="B192" s="114"/>
      <c r="C192" s="114"/>
      <c r="D192" s="114"/>
      <c r="E192" s="114"/>
    </row>
    <row r="193" spans="2:5">
      <c r="B193" s="114"/>
      <c r="C193" s="114"/>
      <c r="D193" s="114"/>
      <c r="E193" s="114"/>
    </row>
    <row r="194" spans="2:5">
      <c r="B194" s="114"/>
      <c r="C194" s="114"/>
      <c r="D194" s="114"/>
      <c r="E194" s="114"/>
    </row>
    <row r="195" spans="2:5">
      <c r="B195" s="114"/>
      <c r="C195" s="114"/>
      <c r="D195" s="114"/>
      <c r="E195" s="114"/>
    </row>
    <row r="196" spans="2:5">
      <c r="B196" s="114"/>
      <c r="C196" s="114"/>
      <c r="D196" s="114"/>
      <c r="E196" s="114"/>
    </row>
  </sheetData>
  <mergeCells count="2">
    <mergeCell ref="A2:D2"/>
    <mergeCell ref="A1:E1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98" firstPageNumber="19" orientation="portrait" useFirstPageNumber="1" r:id="rId1"/>
  <headerFooter alignWithMargins="0">
    <oddFooter>&amp;C&amp;"ＭＳ Ｐ明朝,標準"&amp;10- 9 -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5"/>
  <sheetViews>
    <sheetView workbookViewId="0">
      <selection activeCell="O10" sqref="O10"/>
    </sheetView>
  </sheetViews>
  <sheetFormatPr defaultColWidth="9" defaultRowHeight="13.5" customHeight="1"/>
  <cols>
    <col min="1" max="1" width="2.25" style="74" customWidth="1"/>
    <col min="2" max="2" width="12.25" style="75" customWidth="1"/>
    <col min="3" max="3" width="6.375" style="75" customWidth="1"/>
    <col min="4" max="6" width="6.375" style="74" customWidth="1"/>
    <col min="7" max="7" width="1.125" style="74" customWidth="1"/>
    <col min="8" max="8" width="2.25" style="74" customWidth="1"/>
    <col min="9" max="9" width="12.25" style="74" customWidth="1"/>
    <col min="10" max="13" width="6.375" style="74" customWidth="1"/>
    <col min="14" max="14" width="9" style="9"/>
    <col min="15" max="15" width="7.25" style="9" bestFit="1" customWidth="1"/>
    <col min="16" max="16384" width="9" style="9"/>
  </cols>
  <sheetData>
    <row r="1" spans="1:13" ht="17.25" customHeight="1">
      <c r="A1" s="313" t="s">
        <v>544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s="114" customFormat="1">
      <c r="A2" s="312" t="s">
        <v>508</v>
      </c>
      <c r="B2" s="312"/>
      <c r="C2" s="312"/>
      <c r="D2" s="312"/>
      <c r="E2" s="312"/>
      <c r="F2" s="312"/>
      <c r="G2" s="312"/>
      <c r="H2" s="312"/>
      <c r="I2" s="312"/>
      <c r="J2" s="312"/>
      <c r="K2" s="120"/>
      <c r="L2" s="120"/>
      <c r="M2" s="120"/>
    </row>
    <row r="3" spans="1:13" s="11" customFormat="1" ht="12.75" customHeight="1">
      <c r="A3" s="87"/>
      <c r="B3" s="140" t="s">
        <v>83</v>
      </c>
      <c r="C3" s="122" t="s">
        <v>505</v>
      </c>
      <c r="D3" s="122" t="s">
        <v>336</v>
      </c>
      <c r="E3" s="122" t="s">
        <v>337</v>
      </c>
      <c r="F3" s="123" t="s">
        <v>506</v>
      </c>
      <c r="G3" s="72"/>
      <c r="H3" s="88"/>
      <c r="I3" s="92" t="s">
        <v>83</v>
      </c>
      <c r="J3" s="93" t="s">
        <v>411</v>
      </c>
      <c r="K3" s="93" t="s">
        <v>79</v>
      </c>
      <c r="L3" s="93" t="s">
        <v>80</v>
      </c>
      <c r="M3" s="94" t="s">
        <v>412</v>
      </c>
    </row>
    <row r="4" spans="1:13" ht="15" customHeight="1">
      <c r="A4" s="75"/>
      <c r="B4" s="237"/>
      <c r="C4" s="204"/>
      <c r="D4" s="204"/>
      <c r="E4" s="204"/>
      <c r="F4" s="204"/>
      <c r="G4" s="205"/>
      <c r="H4" s="206"/>
      <c r="I4" s="241" t="s">
        <v>168</v>
      </c>
      <c r="J4" s="191">
        <v>202</v>
      </c>
      <c r="K4" s="191">
        <v>231</v>
      </c>
      <c r="L4" s="191">
        <v>248</v>
      </c>
      <c r="M4" s="155">
        <v>479</v>
      </c>
    </row>
    <row r="5" spans="1:13" ht="15" customHeight="1">
      <c r="A5" s="73"/>
      <c r="B5" s="238" t="s">
        <v>86</v>
      </c>
      <c r="C5" s="191">
        <v>1472</v>
      </c>
      <c r="D5" s="191">
        <v>1794</v>
      </c>
      <c r="E5" s="191">
        <v>1650</v>
      </c>
      <c r="F5" s="191">
        <v>3444</v>
      </c>
      <c r="G5" s="205"/>
      <c r="H5" s="206"/>
      <c r="I5" s="226" t="s">
        <v>170</v>
      </c>
      <c r="J5" s="191">
        <v>112</v>
      </c>
      <c r="K5" s="191">
        <v>129</v>
      </c>
      <c r="L5" s="191">
        <v>147</v>
      </c>
      <c r="M5" s="155">
        <v>276</v>
      </c>
    </row>
    <row r="6" spans="1:13" ht="15" customHeight="1">
      <c r="A6" s="73"/>
      <c r="B6" s="238" t="s">
        <v>88</v>
      </c>
      <c r="C6" s="191">
        <v>1905</v>
      </c>
      <c r="D6" s="191">
        <v>2155</v>
      </c>
      <c r="E6" s="191">
        <v>2276</v>
      </c>
      <c r="F6" s="191">
        <v>4431</v>
      </c>
      <c r="G6" s="205"/>
      <c r="H6" s="206"/>
      <c r="I6" s="226" t="s">
        <v>172</v>
      </c>
      <c r="J6" s="191">
        <v>442</v>
      </c>
      <c r="K6" s="191">
        <v>444</v>
      </c>
      <c r="L6" s="191">
        <v>477</v>
      </c>
      <c r="M6" s="155">
        <v>921</v>
      </c>
    </row>
    <row r="7" spans="1:13" ht="15" customHeight="1">
      <c r="A7" s="73"/>
      <c r="B7" s="238" t="s">
        <v>90</v>
      </c>
      <c r="C7" s="191">
        <v>158</v>
      </c>
      <c r="D7" s="191">
        <v>162</v>
      </c>
      <c r="E7" s="191">
        <v>130</v>
      </c>
      <c r="F7" s="191">
        <v>292</v>
      </c>
      <c r="G7" s="205"/>
      <c r="H7" s="206"/>
      <c r="I7" s="226" t="s">
        <v>174</v>
      </c>
      <c r="J7" s="191">
        <v>138</v>
      </c>
      <c r="K7" s="191">
        <v>144</v>
      </c>
      <c r="L7" s="191">
        <v>151</v>
      </c>
      <c r="M7" s="155">
        <v>295</v>
      </c>
    </row>
    <row r="8" spans="1:13" ht="15" customHeight="1">
      <c r="A8" s="73"/>
      <c r="B8" s="238" t="s">
        <v>92</v>
      </c>
      <c r="C8" s="191">
        <v>734</v>
      </c>
      <c r="D8" s="191">
        <v>773</v>
      </c>
      <c r="E8" s="191">
        <v>539</v>
      </c>
      <c r="F8" s="191">
        <v>1312</v>
      </c>
      <c r="G8" s="205"/>
      <c r="H8" s="206"/>
      <c r="I8" s="226" t="s">
        <v>176</v>
      </c>
      <c r="J8" s="191">
        <v>165</v>
      </c>
      <c r="K8" s="191">
        <v>160</v>
      </c>
      <c r="L8" s="191">
        <v>153</v>
      </c>
      <c r="M8" s="155">
        <v>313</v>
      </c>
    </row>
    <row r="9" spans="1:13" ht="15" customHeight="1">
      <c r="A9" s="73"/>
      <c r="B9" s="238" t="s">
        <v>94</v>
      </c>
      <c r="C9" s="191">
        <v>435</v>
      </c>
      <c r="D9" s="191">
        <v>510</v>
      </c>
      <c r="E9" s="191">
        <v>546</v>
      </c>
      <c r="F9" s="191">
        <v>1056</v>
      </c>
      <c r="G9" s="205"/>
      <c r="H9" s="206"/>
      <c r="I9" s="226" t="s">
        <v>178</v>
      </c>
      <c r="J9" s="191">
        <v>93</v>
      </c>
      <c r="K9" s="191">
        <v>88</v>
      </c>
      <c r="L9" s="191">
        <v>68</v>
      </c>
      <c r="M9" s="155">
        <v>156</v>
      </c>
    </row>
    <row r="10" spans="1:13" ht="15" customHeight="1">
      <c r="A10" s="73"/>
      <c r="B10" s="238" t="s">
        <v>96</v>
      </c>
      <c r="C10" s="191">
        <v>39</v>
      </c>
      <c r="D10" s="191">
        <v>43</v>
      </c>
      <c r="E10" s="191">
        <v>45</v>
      </c>
      <c r="F10" s="191">
        <v>88</v>
      </c>
      <c r="G10" s="205"/>
      <c r="H10" s="206"/>
      <c r="I10" s="226" t="s">
        <v>87</v>
      </c>
      <c r="J10" s="191">
        <v>351</v>
      </c>
      <c r="K10" s="191">
        <v>378</v>
      </c>
      <c r="L10" s="191">
        <v>359</v>
      </c>
      <c r="M10" s="155">
        <v>737</v>
      </c>
    </row>
    <row r="11" spans="1:13" ht="15" customHeight="1">
      <c r="A11" s="73"/>
      <c r="B11" s="238" t="s">
        <v>98</v>
      </c>
      <c r="C11" s="191">
        <v>102</v>
      </c>
      <c r="D11" s="191">
        <v>95</v>
      </c>
      <c r="E11" s="191">
        <v>87</v>
      </c>
      <c r="F11" s="191">
        <v>182</v>
      </c>
      <c r="G11" s="205"/>
      <c r="H11" s="206"/>
      <c r="I11" s="226" t="s">
        <v>89</v>
      </c>
      <c r="J11" s="191">
        <v>153</v>
      </c>
      <c r="K11" s="191">
        <v>147</v>
      </c>
      <c r="L11" s="191">
        <v>149</v>
      </c>
      <c r="M11" s="155">
        <v>296</v>
      </c>
    </row>
    <row r="12" spans="1:13" ht="15" customHeight="1">
      <c r="A12" s="73"/>
      <c r="B12" s="238" t="s">
        <v>100</v>
      </c>
      <c r="C12" s="191">
        <v>124</v>
      </c>
      <c r="D12" s="191">
        <v>136</v>
      </c>
      <c r="E12" s="191">
        <v>138</v>
      </c>
      <c r="F12" s="191">
        <v>274</v>
      </c>
      <c r="G12" s="205"/>
      <c r="H12" s="206"/>
      <c r="I12" s="226" t="s">
        <v>91</v>
      </c>
      <c r="J12" s="191">
        <v>570</v>
      </c>
      <c r="K12" s="191">
        <v>535</v>
      </c>
      <c r="L12" s="191">
        <v>530</v>
      </c>
      <c r="M12" s="155">
        <v>1065</v>
      </c>
    </row>
    <row r="13" spans="1:13" ht="15" customHeight="1">
      <c r="A13" s="73"/>
      <c r="B13" s="238" t="s">
        <v>102</v>
      </c>
      <c r="C13" s="191">
        <v>14</v>
      </c>
      <c r="D13" s="191">
        <v>16</v>
      </c>
      <c r="E13" s="191">
        <v>17</v>
      </c>
      <c r="F13" s="191">
        <v>33</v>
      </c>
      <c r="G13" s="205"/>
      <c r="H13" s="206"/>
      <c r="I13" s="226" t="s">
        <v>93</v>
      </c>
      <c r="J13" s="191">
        <v>622</v>
      </c>
      <c r="K13" s="191">
        <v>632</v>
      </c>
      <c r="L13" s="191">
        <v>557</v>
      </c>
      <c r="M13" s="155">
        <v>1189</v>
      </c>
    </row>
    <row r="14" spans="1:13" ht="15" customHeight="1">
      <c r="A14" s="73"/>
      <c r="B14" s="238" t="s">
        <v>103</v>
      </c>
      <c r="C14" s="191">
        <v>34</v>
      </c>
      <c r="D14" s="191">
        <v>41</v>
      </c>
      <c r="E14" s="191">
        <v>36</v>
      </c>
      <c r="F14" s="191">
        <v>77</v>
      </c>
      <c r="G14" s="205"/>
      <c r="H14" s="206"/>
      <c r="I14" s="226" t="s">
        <v>499</v>
      </c>
      <c r="J14" s="191">
        <v>167</v>
      </c>
      <c r="K14" s="191">
        <v>185</v>
      </c>
      <c r="L14" s="191">
        <v>156</v>
      </c>
      <c r="M14" s="155">
        <v>341</v>
      </c>
    </row>
    <row r="15" spans="1:13" ht="15" customHeight="1">
      <c r="A15" s="73"/>
      <c r="B15" s="238" t="s">
        <v>105</v>
      </c>
      <c r="C15" s="191">
        <v>606</v>
      </c>
      <c r="D15" s="191">
        <v>674</v>
      </c>
      <c r="E15" s="191">
        <v>738</v>
      </c>
      <c r="F15" s="191">
        <v>1412</v>
      </c>
      <c r="G15" s="205"/>
      <c r="H15" s="206"/>
      <c r="I15" s="226" t="s">
        <v>95</v>
      </c>
      <c r="J15" s="191">
        <v>458</v>
      </c>
      <c r="K15" s="191">
        <v>510</v>
      </c>
      <c r="L15" s="191">
        <v>534</v>
      </c>
      <c r="M15" s="155">
        <v>1044</v>
      </c>
    </row>
    <row r="16" spans="1:13" ht="15" customHeight="1">
      <c r="A16" s="73"/>
      <c r="B16" s="238" t="s">
        <v>107</v>
      </c>
      <c r="C16" s="191">
        <v>38</v>
      </c>
      <c r="D16" s="191">
        <v>40</v>
      </c>
      <c r="E16" s="191">
        <v>47</v>
      </c>
      <c r="F16" s="191">
        <v>87</v>
      </c>
      <c r="G16" s="205"/>
      <c r="H16" s="206"/>
      <c r="I16" s="242" t="s">
        <v>97</v>
      </c>
      <c r="J16" s="191">
        <v>221</v>
      </c>
      <c r="K16" s="191">
        <v>189</v>
      </c>
      <c r="L16" s="191">
        <v>162</v>
      </c>
      <c r="M16" s="155">
        <v>351</v>
      </c>
    </row>
    <row r="17" spans="1:17" ht="15" customHeight="1">
      <c r="A17" s="73"/>
      <c r="B17" s="238" t="s">
        <v>109</v>
      </c>
      <c r="C17" s="191">
        <v>41</v>
      </c>
      <c r="D17" s="191">
        <v>49</v>
      </c>
      <c r="E17" s="191">
        <v>60</v>
      </c>
      <c r="F17" s="191">
        <v>109</v>
      </c>
      <c r="G17" s="205"/>
      <c r="H17" s="208" t="s">
        <v>443</v>
      </c>
      <c r="I17" s="209" t="s">
        <v>483</v>
      </c>
      <c r="J17" s="210">
        <v>8751</v>
      </c>
      <c r="K17" s="210">
        <v>9140</v>
      </c>
      <c r="L17" s="210">
        <v>9199</v>
      </c>
      <c r="M17" s="156">
        <v>18339</v>
      </c>
    </row>
    <row r="18" spans="1:17" ht="15" customHeight="1">
      <c r="A18" s="73"/>
      <c r="B18" s="238" t="s">
        <v>111</v>
      </c>
      <c r="C18" s="191">
        <v>424</v>
      </c>
      <c r="D18" s="191">
        <v>466</v>
      </c>
      <c r="E18" s="191">
        <v>490</v>
      </c>
      <c r="F18" s="191">
        <v>956</v>
      </c>
      <c r="G18" s="205"/>
      <c r="H18" s="206"/>
      <c r="I18" s="241"/>
      <c r="J18" s="191"/>
      <c r="K18" s="191"/>
      <c r="L18" s="191"/>
      <c r="M18" s="155"/>
    </row>
    <row r="19" spans="1:17" ht="15" customHeight="1">
      <c r="A19" s="73"/>
      <c r="B19" s="238" t="s">
        <v>113</v>
      </c>
      <c r="C19" s="191">
        <v>81</v>
      </c>
      <c r="D19" s="191">
        <v>89</v>
      </c>
      <c r="E19" s="191">
        <v>105</v>
      </c>
      <c r="F19" s="191">
        <v>194</v>
      </c>
      <c r="G19" s="205"/>
      <c r="H19" s="206"/>
      <c r="I19" s="226" t="s">
        <v>444</v>
      </c>
      <c r="J19" s="191">
        <v>756</v>
      </c>
      <c r="K19" s="191">
        <v>780</v>
      </c>
      <c r="L19" s="191">
        <v>753</v>
      </c>
      <c r="M19" s="155">
        <v>1533</v>
      </c>
    </row>
    <row r="20" spans="1:17" ht="15" customHeight="1">
      <c r="A20" s="73"/>
      <c r="B20" s="238" t="s">
        <v>115</v>
      </c>
      <c r="C20" s="191">
        <v>177</v>
      </c>
      <c r="D20" s="191">
        <v>185</v>
      </c>
      <c r="E20" s="191">
        <v>186</v>
      </c>
      <c r="F20" s="191">
        <v>371</v>
      </c>
      <c r="G20" s="205"/>
      <c r="H20" s="206"/>
      <c r="I20" s="226" t="s">
        <v>104</v>
      </c>
      <c r="J20" s="191">
        <v>931</v>
      </c>
      <c r="K20" s="191">
        <v>1095</v>
      </c>
      <c r="L20" s="191">
        <v>1057</v>
      </c>
      <c r="M20" s="155">
        <v>2152</v>
      </c>
    </row>
    <row r="21" spans="1:17" ht="15" customHeight="1">
      <c r="A21" s="73"/>
      <c r="B21" s="238" t="s">
        <v>117</v>
      </c>
      <c r="C21" s="191">
        <v>656</v>
      </c>
      <c r="D21" s="191">
        <v>767</v>
      </c>
      <c r="E21" s="191">
        <v>782</v>
      </c>
      <c r="F21" s="191">
        <v>1549</v>
      </c>
      <c r="G21" s="205"/>
      <c r="H21" s="206"/>
      <c r="I21" s="226" t="s">
        <v>106</v>
      </c>
      <c r="J21" s="191">
        <v>116</v>
      </c>
      <c r="K21" s="191">
        <v>137</v>
      </c>
      <c r="L21" s="191">
        <v>149</v>
      </c>
      <c r="M21" s="155">
        <v>286</v>
      </c>
    </row>
    <row r="22" spans="1:17" ht="15" customHeight="1">
      <c r="A22" s="73"/>
      <c r="B22" s="238" t="s">
        <v>119</v>
      </c>
      <c r="C22" s="191">
        <v>94</v>
      </c>
      <c r="D22" s="191">
        <v>91</v>
      </c>
      <c r="E22" s="191">
        <v>112</v>
      </c>
      <c r="F22" s="191">
        <v>203</v>
      </c>
      <c r="G22" s="205"/>
      <c r="H22" s="206"/>
      <c r="I22" s="226" t="s">
        <v>108</v>
      </c>
      <c r="J22" s="191">
        <v>824</v>
      </c>
      <c r="K22" s="191">
        <v>981</v>
      </c>
      <c r="L22" s="191">
        <v>927</v>
      </c>
      <c r="M22" s="155">
        <v>1908</v>
      </c>
    </row>
    <row r="23" spans="1:17" ht="15" customHeight="1">
      <c r="A23" s="73"/>
      <c r="B23" s="238" t="s">
        <v>120</v>
      </c>
      <c r="C23" s="191">
        <v>613</v>
      </c>
      <c r="D23" s="191">
        <v>697</v>
      </c>
      <c r="E23" s="191">
        <v>646</v>
      </c>
      <c r="F23" s="191">
        <v>1343</v>
      </c>
      <c r="G23" s="205"/>
      <c r="H23" s="206"/>
      <c r="I23" s="226" t="s">
        <v>110</v>
      </c>
      <c r="J23" s="191">
        <v>133</v>
      </c>
      <c r="K23" s="191">
        <v>170</v>
      </c>
      <c r="L23" s="191">
        <v>147</v>
      </c>
      <c r="M23" s="155">
        <v>317</v>
      </c>
    </row>
    <row r="24" spans="1:17" ht="15" customHeight="1">
      <c r="A24" s="73"/>
      <c r="B24" s="238" t="s">
        <v>121</v>
      </c>
      <c r="C24" s="191">
        <v>281</v>
      </c>
      <c r="D24" s="191">
        <v>293</v>
      </c>
      <c r="E24" s="191">
        <v>280</v>
      </c>
      <c r="F24" s="191">
        <v>573</v>
      </c>
      <c r="G24" s="205"/>
      <c r="H24" s="206"/>
      <c r="I24" s="226" t="s">
        <v>112</v>
      </c>
      <c r="J24" s="191">
        <v>287</v>
      </c>
      <c r="K24" s="191">
        <v>344</v>
      </c>
      <c r="L24" s="191">
        <v>340</v>
      </c>
      <c r="M24" s="155">
        <v>684</v>
      </c>
    </row>
    <row r="25" spans="1:17" ht="15" customHeight="1">
      <c r="A25" s="73"/>
      <c r="B25" s="238" t="s">
        <v>123</v>
      </c>
      <c r="C25" s="191">
        <v>767</v>
      </c>
      <c r="D25" s="191">
        <v>1015</v>
      </c>
      <c r="E25" s="191">
        <v>991</v>
      </c>
      <c r="F25" s="191">
        <v>2006</v>
      </c>
      <c r="G25" s="205"/>
      <c r="H25" s="206"/>
      <c r="I25" s="226" t="s">
        <v>114</v>
      </c>
      <c r="J25" s="191">
        <v>614</v>
      </c>
      <c r="K25" s="191">
        <v>613</v>
      </c>
      <c r="L25" s="191">
        <v>568</v>
      </c>
      <c r="M25" s="155">
        <v>1181</v>
      </c>
    </row>
    <row r="26" spans="1:17" ht="15" customHeight="1">
      <c r="A26" s="73"/>
      <c r="B26" s="238" t="s">
        <v>125</v>
      </c>
      <c r="C26" s="191">
        <v>107</v>
      </c>
      <c r="D26" s="191">
        <v>128</v>
      </c>
      <c r="E26" s="191">
        <v>123</v>
      </c>
      <c r="F26" s="191">
        <v>251</v>
      </c>
      <c r="G26" s="205"/>
      <c r="H26" s="206"/>
      <c r="I26" s="226" t="s">
        <v>116</v>
      </c>
      <c r="J26" s="191">
        <v>188</v>
      </c>
      <c r="K26" s="191">
        <v>228</v>
      </c>
      <c r="L26" s="191">
        <v>212</v>
      </c>
      <c r="M26" s="155">
        <v>440</v>
      </c>
    </row>
    <row r="27" spans="1:17" ht="15" customHeight="1">
      <c r="A27" s="73"/>
      <c r="B27" s="238" t="s">
        <v>127</v>
      </c>
      <c r="C27" s="191">
        <v>560</v>
      </c>
      <c r="D27" s="191">
        <v>688</v>
      </c>
      <c r="E27" s="191">
        <v>633</v>
      </c>
      <c r="F27" s="191">
        <v>1321</v>
      </c>
      <c r="G27" s="205"/>
      <c r="H27" s="206"/>
      <c r="I27" s="242" t="s">
        <v>118</v>
      </c>
      <c r="J27" s="191">
        <v>757</v>
      </c>
      <c r="K27" s="191">
        <v>836</v>
      </c>
      <c r="L27" s="191">
        <v>631</v>
      </c>
      <c r="M27" s="155">
        <v>1467</v>
      </c>
    </row>
    <row r="28" spans="1:17" ht="15" customHeight="1">
      <c r="A28" s="73"/>
      <c r="B28" s="238" t="s">
        <v>129</v>
      </c>
      <c r="C28" s="191">
        <v>506</v>
      </c>
      <c r="D28" s="191">
        <v>618</v>
      </c>
      <c r="E28" s="191">
        <v>668</v>
      </c>
      <c r="F28" s="191">
        <v>1286</v>
      </c>
      <c r="G28" s="205"/>
      <c r="H28" s="208" t="s">
        <v>443</v>
      </c>
      <c r="I28" s="209" t="s">
        <v>484</v>
      </c>
      <c r="J28" s="210">
        <v>4606</v>
      </c>
      <c r="K28" s="210">
        <v>5184</v>
      </c>
      <c r="L28" s="210">
        <v>4784</v>
      </c>
      <c r="M28" s="156">
        <v>9968</v>
      </c>
    </row>
    <row r="29" spans="1:17" ht="15" customHeight="1">
      <c r="A29" s="73"/>
      <c r="B29" s="238" t="s">
        <v>130</v>
      </c>
      <c r="C29" s="191">
        <v>300</v>
      </c>
      <c r="D29" s="191">
        <v>356</v>
      </c>
      <c r="E29" s="191">
        <v>366</v>
      </c>
      <c r="F29" s="191">
        <v>722</v>
      </c>
      <c r="G29" s="205"/>
      <c r="H29" s="206"/>
      <c r="I29" s="241"/>
      <c r="J29" s="191"/>
      <c r="K29" s="191"/>
      <c r="L29" s="191"/>
      <c r="M29" s="155"/>
    </row>
    <row r="30" spans="1:17" ht="15" customHeight="1">
      <c r="A30" s="73"/>
      <c r="B30" s="239" t="s">
        <v>131</v>
      </c>
      <c r="C30" s="197">
        <v>487</v>
      </c>
      <c r="D30" s="191">
        <v>521</v>
      </c>
      <c r="E30" s="191">
        <v>519</v>
      </c>
      <c r="F30" s="191">
        <v>1040</v>
      </c>
      <c r="G30" s="205"/>
      <c r="H30" s="206"/>
      <c r="I30" s="226" t="s">
        <v>122</v>
      </c>
      <c r="J30" s="191">
        <v>798</v>
      </c>
      <c r="K30" s="191">
        <v>928</v>
      </c>
      <c r="L30" s="191">
        <v>992</v>
      </c>
      <c r="M30" s="155">
        <v>1920</v>
      </c>
    </row>
    <row r="31" spans="1:17" ht="15" customHeight="1">
      <c r="A31" s="149" t="s">
        <v>443</v>
      </c>
      <c r="B31" s="150" t="s">
        <v>533</v>
      </c>
      <c r="C31" s="210">
        <v>10755</v>
      </c>
      <c r="D31" s="210">
        <v>12402</v>
      </c>
      <c r="E31" s="210">
        <v>12210</v>
      </c>
      <c r="F31" s="210">
        <v>24612</v>
      </c>
      <c r="G31" s="205"/>
      <c r="H31" s="206"/>
      <c r="I31" s="226" t="s">
        <v>124</v>
      </c>
      <c r="J31" s="191">
        <v>206</v>
      </c>
      <c r="K31" s="191">
        <v>191</v>
      </c>
      <c r="L31" s="191">
        <v>229</v>
      </c>
      <c r="M31" s="155">
        <v>420</v>
      </c>
    </row>
    <row r="32" spans="1:17" ht="15" customHeight="1">
      <c r="A32" s="73"/>
      <c r="B32" s="240"/>
      <c r="C32" s="191"/>
      <c r="D32" s="191"/>
      <c r="E32" s="191"/>
      <c r="F32" s="191"/>
      <c r="G32" s="205"/>
      <c r="H32" s="206"/>
      <c r="I32" s="226" t="s">
        <v>126</v>
      </c>
      <c r="J32" s="191">
        <v>17</v>
      </c>
      <c r="K32" s="191">
        <v>24</v>
      </c>
      <c r="L32" s="191">
        <v>17</v>
      </c>
      <c r="M32" s="155">
        <v>41</v>
      </c>
      <c r="Q32" s="124"/>
    </row>
    <row r="33" spans="1:13" ht="15" customHeight="1">
      <c r="A33" s="73"/>
      <c r="B33" s="90" t="s">
        <v>132</v>
      </c>
      <c r="C33" s="191">
        <v>227</v>
      </c>
      <c r="D33" s="191">
        <v>223</v>
      </c>
      <c r="E33" s="191">
        <v>223</v>
      </c>
      <c r="F33" s="191">
        <v>446</v>
      </c>
      <c r="G33" s="205"/>
      <c r="H33" s="206"/>
      <c r="I33" s="226" t="s">
        <v>128</v>
      </c>
      <c r="J33" s="191">
        <v>1099</v>
      </c>
      <c r="K33" s="191">
        <v>1333</v>
      </c>
      <c r="L33" s="191">
        <v>1102</v>
      </c>
      <c r="M33" s="155">
        <v>2435</v>
      </c>
    </row>
    <row r="34" spans="1:13" ht="15" customHeight="1">
      <c r="A34" s="73"/>
      <c r="B34" s="90" t="s">
        <v>133</v>
      </c>
      <c r="C34" s="191">
        <v>228</v>
      </c>
      <c r="D34" s="191">
        <v>235</v>
      </c>
      <c r="E34" s="191">
        <v>135</v>
      </c>
      <c r="F34" s="191">
        <v>370</v>
      </c>
      <c r="G34" s="205"/>
      <c r="H34" s="206"/>
      <c r="I34" s="242" t="s">
        <v>445</v>
      </c>
      <c r="J34" s="191">
        <v>736</v>
      </c>
      <c r="K34" s="191">
        <v>790</v>
      </c>
      <c r="L34" s="191">
        <v>862</v>
      </c>
      <c r="M34" s="155">
        <v>1652</v>
      </c>
    </row>
    <row r="35" spans="1:13" ht="15" customHeight="1">
      <c r="A35" s="73"/>
      <c r="B35" s="90" t="s">
        <v>135</v>
      </c>
      <c r="C35" s="191">
        <v>140</v>
      </c>
      <c r="D35" s="191">
        <v>140</v>
      </c>
      <c r="E35" s="191">
        <v>131</v>
      </c>
      <c r="F35" s="191">
        <v>271</v>
      </c>
      <c r="G35" s="205"/>
      <c r="H35" s="208" t="s">
        <v>443</v>
      </c>
      <c r="I35" s="209" t="s">
        <v>485</v>
      </c>
      <c r="J35" s="210">
        <v>2856</v>
      </c>
      <c r="K35" s="210">
        <v>3266</v>
      </c>
      <c r="L35" s="210">
        <v>3202</v>
      </c>
      <c r="M35" s="156">
        <v>6468</v>
      </c>
    </row>
    <row r="36" spans="1:13" ht="15" customHeight="1">
      <c r="A36" s="73"/>
      <c r="B36" s="90" t="s">
        <v>137</v>
      </c>
      <c r="C36" s="191">
        <v>306</v>
      </c>
      <c r="D36" s="191">
        <v>274</v>
      </c>
      <c r="E36" s="191">
        <v>269</v>
      </c>
      <c r="F36" s="191">
        <v>543</v>
      </c>
      <c r="G36" s="205"/>
      <c r="H36" s="206"/>
      <c r="I36" s="241"/>
      <c r="J36" s="191"/>
      <c r="K36" s="191"/>
      <c r="L36" s="191"/>
      <c r="M36" s="155"/>
    </row>
    <row r="37" spans="1:13" ht="15" customHeight="1">
      <c r="A37" s="73"/>
      <c r="B37" s="91" t="s">
        <v>139</v>
      </c>
      <c r="C37" s="191">
        <v>201</v>
      </c>
      <c r="D37" s="191">
        <v>218</v>
      </c>
      <c r="E37" s="191">
        <v>197</v>
      </c>
      <c r="F37" s="191">
        <v>415</v>
      </c>
      <c r="G37" s="205"/>
      <c r="H37" s="206"/>
      <c r="I37" s="226" t="s">
        <v>134</v>
      </c>
      <c r="J37" s="191">
        <v>154</v>
      </c>
      <c r="K37" s="191">
        <v>198</v>
      </c>
      <c r="L37" s="191">
        <v>184</v>
      </c>
      <c r="M37" s="155">
        <v>382</v>
      </c>
    </row>
    <row r="38" spans="1:13" ht="15" customHeight="1">
      <c r="A38" s="149" t="s">
        <v>443</v>
      </c>
      <c r="B38" s="150" t="s">
        <v>50</v>
      </c>
      <c r="C38" s="210">
        <v>1102</v>
      </c>
      <c r="D38" s="210">
        <v>1090</v>
      </c>
      <c r="E38" s="210">
        <v>955</v>
      </c>
      <c r="F38" s="210">
        <v>2045</v>
      </c>
      <c r="G38" s="205"/>
      <c r="H38" s="206"/>
      <c r="I38" s="226" t="s">
        <v>136</v>
      </c>
      <c r="J38" s="191">
        <v>199</v>
      </c>
      <c r="K38" s="191">
        <v>249</v>
      </c>
      <c r="L38" s="191">
        <v>250</v>
      </c>
      <c r="M38" s="155">
        <v>499</v>
      </c>
    </row>
    <row r="39" spans="1:13" ht="15" customHeight="1">
      <c r="A39" s="73"/>
      <c r="B39" s="240"/>
      <c r="C39" s="191"/>
      <c r="D39" s="191"/>
      <c r="E39" s="191"/>
      <c r="F39" s="191"/>
      <c r="G39" s="205"/>
      <c r="H39" s="206"/>
      <c r="I39" s="226" t="s">
        <v>138</v>
      </c>
      <c r="J39" s="191">
        <v>100</v>
      </c>
      <c r="K39" s="191">
        <v>122</v>
      </c>
      <c r="L39" s="191">
        <v>114</v>
      </c>
      <c r="M39" s="155">
        <v>236</v>
      </c>
    </row>
    <row r="40" spans="1:13" ht="15" customHeight="1">
      <c r="A40" s="73"/>
      <c r="B40" s="90" t="s">
        <v>143</v>
      </c>
      <c r="C40" s="191">
        <v>205</v>
      </c>
      <c r="D40" s="191">
        <v>213</v>
      </c>
      <c r="E40" s="191">
        <v>236</v>
      </c>
      <c r="F40" s="191">
        <v>449</v>
      </c>
      <c r="G40" s="205"/>
      <c r="H40" s="206"/>
      <c r="I40" s="226" t="s">
        <v>140</v>
      </c>
      <c r="J40" s="191">
        <v>182</v>
      </c>
      <c r="K40" s="191">
        <v>186</v>
      </c>
      <c r="L40" s="191">
        <v>217</v>
      </c>
      <c r="M40" s="155">
        <v>403</v>
      </c>
    </row>
    <row r="41" spans="1:13" ht="15" customHeight="1">
      <c r="A41" s="73"/>
      <c r="B41" s="90" t="s">
        <v>145</v>
      </c>
      <c r="C41" s="191">
        <v>178</v>
      </c>
      <c r="D41" s="191">
        <v>178</v>
      </c>
      <c r="E41" s="191">
        <v>182</v>
      </c>
      <c r="F41" s="191">
        <v>360</v>
      </c>
      <c r="G41" s="205"/>
      <c r="H41" s="206"/>
      <c r="I41" s="226" t="s">
        <v>141</v>
      </c>
      <c r="J41" s="191">
        <v>152</v>
      </c>
      <c r="K41" s="191">
        <v>146</v>
      </c>
      <c r="L41" s="191">
        <v>172</v>
      </c>
      <c r="M41" s="155">
        <v>318</v>
      </c>
    </row>
    <row r="42" spans="1:13" ht="15" customHeight="1">
      <c r="A42" s="73"/>
      <c r="B42" s="90" t="s">
        <v>147</v>
      </c>
      <c r="C42" s="191">
        <v>262</v>
      </c>
      <c r="D42" s="191">
        <v>275</v>
      </c>
      <c r="E42" s="191">
        <v>289</v>
      </c>
      <c r="F42" s="191">
        <v>564</v>
      </c>
      <c r="G42" s="205"/>
      <c r="H42" s="206"/>
      <c r="I42" s="226" t="s">
        <v>142</v>
      </c>
      <c r="J42" s="191">
        <v>148</v>
      </c>
      <c r="K42" s="191">
        <v>187</v>
      </c>
      <c r="L42" s="191">
        <v>204</v>
      </c>
      <c r="M42" s="155">
        <v>391</v>
      </c>
    </row>
    <row r="43" spans="1:13" ht="15" customHeight="1">
      <c r="A43" s="73"/>
      <c r="B43" s="90" t="s">
        <v>149</v>
      </c>
      <c r="C43" s="191">
        <v>110</v>
      </c>
      <c r="D43" s="191">
        <v>115</v>
      </c>
      <c r="E43" s="191">
        <v>127</v>
      </c>
      <c r="F43" s="191">
        <v>242</v>
      </c>
      <c r="G43" s="205"/>
      <c r="H43" s="206"/>
      <c r="I43" s="226" t="s">
        <v>144</v>
      </c>
      <c r="J43" s="191">
        <v>173</v>
      </c>
      <c r="K43" s="191">
        <v>253</v>
      </c>
      <c r="L43" s="191">
        <v>261</v>
      </c>
      <c r="M43" s="155">
        <v>514</v>
      </c>
    </row>
    <row r="44" spans="1:13" ht="15" customHeight="1">
      <c r="A44" s="73"/>
      <c r="B44" s="90" t="s">
        <v>151</v>
      </c>
      <c r="C44" s="191">
        <v>211</v>
      </c>
      <c r="D44" s="191">
        <v>200</v>
      </c>
      <c r="E44" s="191">
        <v>211</v>
      </c>
      <c r="F44" s="191">
        <v>411</v>
      </c>
      <c r="G44" s="205"/>
      <c r="H44" s="206"/>
      <c r="I44" s="226" t="s">
        <v>146</v>
      </c>
      <c r="J44" s="191">
        <v>63</v>
      </c>
      <c r="K44" s="191">
        <v>73</v>
      </c>
      <c r="L44" s="191">
        <v>79</v>
      </c>
      <c r="M44" s="155">
        <v>152</v>
      </c>
    </row>
    <row r="45" spans="1:13" ht="15" customHeight="1">
      <c r="A45" s="73"/>
      <c r="B45" s="90" t="s">
        <v>153</v>
      </c>
      <c r="C45" s="191">
        <v>187</v>
      </c>
      <c r="D45" s="191">
        <v>166</v>
      </c>
      <c r="E45" s="191">
        <v>173</v>
      </c>
      <c r="F45" s="191">
        <v>339</v>
      </c>
      <c r="G45" s="205"/>
      <c r="H45" s="206"/>
      <c r="I45" s="226" t="s">
        <v>148</v>
      </c>
      <c r="J45" s="191">
        <v>117</v>
      </c>
      <c r="K45" s="191">
        <v>177</v>
      </c>
      <c r="L45" s="191">
        <v>153</v>
      </c>
      <c r="M45" s="155">
        <v>330</v>
      </c>
    </row>
    <row r="46" spans="1:13" ht="15" customHeight="1">
      <c r="A46" s="73"/>
      <c r="B46" s="90" t="s">
        <v>155</v>
      </c>
      <c r="C46" s="191">
        <v>395</v>
      </c>
      <c r="D46" s="191">
        <v>462</v>
      </c>
      <c r="E46" s="191">
        <v>498</v>
      </c>
      <c r="F46" s="191">
        <v>960</v>
      </c>
      <c r="G46" s="205"/>
      <c r="H46" s="206"/>
      <c r="I46" s="226" t="s">
        <v>150</v>
      </c>
      <c r="J46" s="191">
        <v>123</v>
      </c>
      <c r="K46" s="191">
        <v>177</v>
      </c>
      <c r="L46" s="191">
        <v>176</v>
      </c>
      <c r="M46" s="155">
        <v>353</v>
      </c>
    </row>
    <row r="47" spans="1:13" ht="15" customHeight="1">
      <c r="A47" s="73"/>
      <c r="B47" s="90" t="s">
        <v>157</v>
      </c>
      <c r="C47" s="191">
        <v>382</v>
      </c>
      <c r="D47" s="191">
        <v>420</v>
      </c>
      <c r="E47" s="191">
        <v>448</v>
      </c>
      <c r="F47" s="191">
        <v>868</v>
      </c>
      <c r="G47" s="205"/>
      <c r="H47" s="206"/>
      <c r="I47" s="226" t="s">
        <v>152</v>
      </c>
      <c r="J47" s="191">
        <v>51</v>
      </c>
      <c r="K47" s="191">
        <v>90</v>
      </c>
      <c r="L47" s="191">
        <v>71</v>
      </c>
      <c r="M47" s="155">
        <v>161</v>
      </c>
    </row>
    <row r="48" spans="1:13" ht="15" customHeight="1">
      <c r="A48" s="73"/>
      <c r="B48" s="90" t="s">
        <v>159</v>
      </c>
      <c r="C48" s="191">
        <v>1009</v>
      </c>
      <c r="D48" s="191">
        <v>1162</v>
      </c>
      <c r="E48" s="191">
        <v>1177</v>
      </c>
      <c r="F48" s="191">
        <v>2339</v>
      </c>
      <c r="G48" s="205"/>
      <c r="H48" s="206"/>
      <c r="I48" s="226" t="s">
        <v>154</v>
      </c>
      <c r="J48" s="191">
        <v>32</v>
      </c>
      <c r="K48" s="191">
        <v>44</v>
      </c>
      <c r="L48" s="191">
        <v>44</v>
      </c>
      <c r="M48" s="155">
        <v>88</v>
      </c>
    </row>
    <row r="49" spans="1:13" ht="15" customHeight="1">
      <c r="A49" s="73"/>
      <c r="B49" s="90" t="s">
        <v>160</v>
      </c>
      <c r="C49" s="191">
        <v>541</v>
      </c>
      <c r="D49" s="191">
        <v>595</v>
      </c>
      <c r="E49" s="191">
        <v>584</v>
      </c>
      <c r="F49" s="191">
        <v>1179</v>
      </c>
      <c r="G49" s="205"/>
      <c r="H49" s="206"/>
      <c r="I49" s="226" t="s">
        <v>156</v>
      </c>
      <c r="J49" s="191">
        <v>55</v>
      </c>
      <c r="K49" s="191">
        <v>78</v>
      </c>
      <c r="L49" s="191">
        <v>76</v>
      </c>
      <c r="M49" s="155">
        <v>154</v>
      </c>
    </row>
    <row r="50" spans="1:13" ht="15" customHeight="1">
      <c r="A50" s="73"/>
      <c r="B50" s="90" t="s">
        <v>161</v>
      </c>
      <c r="C50" s="191">
        <v>126</v>
      </c>
      <c r="D50" s="191">
        <v>102</v>
      </c>
      <c r="E50" s="191">
        <v>110</v>
      </c>
      <c r="F50" s="191">
        <v>212</v>
      </c>
      <c r="G50" s="205"/>
      <c r="H50" s="206"/>
      <c r="I50" s="242" t="s">
        <v>158</v>
      </c>
      <c r="J50" s="191">
        <v>143</v>
      </c>
      <c r="K50" s="191">
        <v>168</v>
      </c>
      <c r="L50" s="191">
        <v>171</v>
      </c>
      <c r="M50" s="155">
        <v>339</v>
      </c>
    </row>
    <row r="51" spans="1:13" ht="15" customHeight="1">
      <c r="A51" s="73"/>
      <c r="B51" s="90" t="s">
        <v>162</v>
      </c>
      <c r="C51" s="191">
        <v>702</v>
      </c>
      <c r="D51" s="191">
        <v>695</v>
      </c>
      <c r="E51" s="191">
        <v>675</v>
      </c>
      <c r="F51" s="191">
        <v>1370</v>
      </c>
      <c r="G51" s="205"/>
      <c r="H51" s="208" t="s">
        <v>443</v>
      </c>
      <c r="I51" s="209" t="s">
        <v>486</v>
      </c>
      <c r="J51" s="210">
        <v>1692</v>
      </c>
      <c r="K51" s="210">
        <v>2148</v>
      </c>
      <c r="L51" s="210">
        <v>2172</v>
      </c>
      <c r="M51" s="156">
        <v>4320</v>
      </c>
    </row>
    <row r="52" spans="1:13" ht="15" customHeight="1">
      <c r="A52" s="73"/>
      <c r="B52" s="90" t="s">
        <v>164</v>
      </c>
      <c r="C52" s="191">
        <v>429</v>
      </c>
      <c r="D52" s="191">
        <v>440</v>
      </c>
      <c r="E52" s="191">
        <v>437</v>
      </c>
      <c r="F52" s="191">
        <v>877</v>
      </c>
      <c r="G52" s="205"/>
      <c r="H52" s="211"/>
      <c r="I52" s="211"/>
      <c r="J52" s="211"/>
      <c r="K52" s="211"/>
      <c r="L52" s="211"/>
    </row>
    <row r="53" spans="1:13" ht="15" customHeight="1">
      <c r="A53" s="89"/>
      <c r="B53" s="91" t="s">
        <v>166</v>
      </c>
      <c r="C53" s="197">
        <v>320</v>
      </c>
      <c r="D53" s="197">
        <v>345</v>
      </c>
      <c r="E53" s="197">
        <v>361</v>
      </c>
      <c r="F53" s="197">
        <v>706</v>
      </c>
      <c r="G53" s="205"/>
      <c r="H53" s="211"/>
      <c r="I53" s="211"/>
      <c r="J53" s="211"/>
      <c r="K53" s="211"/>
      <c r="L53" s="211"/>
    </row>
    <row r="54" spans="1:13" ht="15" customHeight="1"/>
    <row r="55" spans="1:13" ht="15" customHeight="1"/>
    <row r="56" spans="1:13" ht="15" customHeight="1"/>
    <row r="57" spans="1:13" ht="15" customHeight="1"/>
    <row r="58" spans="1:13" ht="15" customHeight="1"/>
    <row r="59" spans="1:13" ht="15" customHeight="1"/>
    <row r="60" spans="1:13" ht="15" customHeight="1"/>
    <row r="61" spans="1:13" ht="15" customHeight="1"/>
    <row r="62" spans="1:13" ht="15" customHeight="1"/>
    <row r="63" spans="1:13" ht="15" customHeight="1"/>
    <row r="64" spans="1:1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2">
    <mergeCell ref="A2:J2"/>
    <mergeCell ref="A1:M1"/>
  </mergeCells>
  <phoneticPr fontId="3"/>
  <printOptions horizontalCentered="1"/>
  <pageMargins left="0.9055118110236221" right="0.9055118110236221" top="0.78740157480314965" bottom="0.98425196850393704" header="0.51181102362204722" footer="0.51181102362204722"/>
  <pageSetup paperSize="9" scale="99" firstPageNumber="19" orientation="portrait" useFirstPageNumber="1" r:id="rId1"/>
  <headerFooter alignWithMargins="0">
    <oddFooter>&amp;C&amp;"ＭＳ Ｐ明朝,標準"&amp;10- 10 -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27"/>
  <sheetViews>
    <sheetView workbookViewId="0">
      <selection activeCell="Q8" sqref="Q8"/>
    </sheetView>
  </sheetViews>
  <sheetFormatPr defaultColWidth="9" defaultRowHeight="13.5" customHeight="1"/>
  <cols>
    <col min="1" max="1" width="2.25" style="74" customWidth="1"/>
    <col min="2" max="2" width="12.25" style="75" customWidth="1"/>
    <col min="3" max="3" width="6.375" style="10" customWidth="1"/>
    <col min="4" max="6" width="6.375" style="9" customWidth="1"/>
    <col min="7" max="7" width="1.125" style="9" customWidth="1"/>
    <col min="8" max="8" width="2.25" style="74" customWidth="1"/>
    <col min="9" max="9" width="12.25" style="74" customWidth="1"/>
    <col min="10" max="13" width="6.375" style="9" customWidth="1"/>
    <col min="14" max="14" width="9" style="9"/>
    <col min="15" max="15" width="7.25" style="9" bestFit="1" customWidth="1"/>
    <col min="16" max="16384" width="9" style="9"/>
  </cols>
  <sheetData>
    <row r="1" spans="1:13" s="74" customFormat="1" ht="17.25" customHeight="1">
      <c r="A1" s="312" t="s">
        <v>509</v>
      </c>
      <c r="B1" s="312"/>
      <c r="C1" s="312"/>
      <c r="D1" s="312"/>
      <c r="E1" s="312"/>
      <c r="F1" s="312"/>
      <c r="G1" s="312"/>
      <c r="H1" s="312"/>
      <c r="I1" s="312"/>
      <c r="J1" s="312"/>
      <c r="K1" s="78"/>
      <c r="M1" s="79"/>
    </row>
    <row r="2" spans="1:13" s="78" customFormat="1" ht="12">
      <c r="A2" s="88"/>
      <c r="B2" s="92" t="s">
        <v>83</v>
      </c>
      <c r="C2" s="93" t="s">
        <v>411</v>
      </c>
      <c r="D2" s="93" t="s">
        <v>79</v>
      </c>
      <c r="E2" s="93" t="s">
        <v>80</v>
      </c>
      <c r="F2" s="94" t="s">
        <v>412</v>
      </c>
      <c r="G2" s="72"/>
      <c r="H2" s="88"/>
      <c r="I2" s="92" t="s">
        <v>83</v>
      </c>
      <c r="J2" s="93" t="s">
        <v>411</v>
      </c>
      <c r="K2" s="93" t="s">
        <v>79</v>
      </c>
      <c r="L2" s="93" t="s">
        <v>80</v>
      </c>
      <c r="M2" s="94" t="s">
        <v>412</v>
      </c>
    </row>
    <row r="3" spans="1:13" ht="15" customHeight="1">
      <c r="A3" s="72"/>
      <c r="B3" s="243"/>
      <c r="C3" s="212"/>
      <c r="D3" s="212"/>
      <c r="E3" s="212"/>
      <c r="F3" s="212"/>
      <c r="G3" s="213"/>
      <c r="H3" s="212"/>
      <c r="I3" s="245"/>
      <c r="J3" s="212"/>
      <c r="K3" s="212"/>
      <c r="L3" s="212"/>
      <c r="M3" s="72"/>
    </row>
    <row r="4" spans="1:13" ht="15" customHeight="1">
      <c r="A4" s="72"/>
      <c r="B4" s="244" t="s">
        <v>498</v>
      </c>
      <c r="C4" s="191">
        <v>112</v>
      </c>
      <c r="D4" s="191">
        <v>124</v>
      </c>
      <c r="E4" s="191">
        <v>124</v>
      </c>
      <c r="F4" s="191">
        <v>248</v>
      </c>
      <c r="G4" s="213"/>
      <c r="H4" s="206"/>
      <c r="I4" s="226" t="s">
        <v>51</v>
      </c>
      <c r="J4" s="191">
        <v>31</v>
      </c>
      <c r="K4" s="191">
        <v>39</v>
      </c>
      <c r="L4" s="191">
        <v>37</v>
      </c>
      <c r="M4" s="155">
        <v>76</v>
      </c>
    </row>
    <row r="5" spans="1:13" ht="15" customHeight="1">
      <c r="A5" s="73"/>
      <c r="B5" s="90" t="s">
        <v>163</v>
      </c>
      <c r="C5" s="191">
        <v>139</v>
      </c>
      <c r="D5" s="191">
        <v>158</v>
      </c>
      <c r="E5" s="191">
        <v>159</v>
      </c>
      <c r="F5" s="191">
        <v>317</v>
      </c>
      <c r="G5" s="213"/>
      <c r="H5" s="206"/>
      <c r="I5" s="246" t="s">
        <v>497</v>
      </c>
      <c r="J5" s="191">
        <v>232</v>
      </c>
      <c r="K5" s="191">
        <v>238</v>
      </c>
      <c r="L5" s="191">
        <v>233</v>
      </c>
      <c r="M5" s="155">
        <v>471</v>
      </c>
    </row>
    <row r="6" spans="1:13" ht="15" customHeight="1">
      <c r="A6" s="73"/>
      <c r="B6" s="90" t="s">
        <v>165</v>
      </c>
      <c r="C6" s="191">
        <v>46</v>
      </c>
      <c r="D6" s="191">
        <v>57</v>
      </c>
      <c r="E6" s="191">
        <v>70</v>
      </c>
      <c r="F6" s="191">
        <v>127</v>
      </c>
      <c r="G6" s="213"/>
      <c r="H6" s="206"/>
      <c r="I6" s="226" t="s">
        <v>52</v>
      </c>
      <c r="J6" s="191">
        <v>711</v>
      </c>
      <c r="K6" s="191">
        <v>835</v>
      </c>
      <c r="L6" s="191">
        <v>700</v>
      </c>
      <c r="M6" s="155">
        <v>1535</v>
      </c>
    </row>
    <row r="7" spans="1:13" ht="15" customHeight="1">
      <c r="A7" s="73"/>
      <c r="B7" s="90" t="s">
        <v>167</v>
      </c>
      <c r="C7" s="191">
        <v>163</v>
      </c>
      <c r="D7" s="191">
        <v>195</v>
      </c>
      <c r="E7" s="191">
        <v>208</v>
      </c>
      <c r="F7" s="191">
        <v>403</v>
      </c>
      <c r="G7" s="213"/>
      <c r="H7" s="206"/>
      <c r="I7" s="242" t="s">
        <v>53</v>
      </c>
      <c r="J7" s="191">
        <v>969</v>
      </c>
      <c r="K7" s="191">
        <v>1144</v>
      </c>
      <c r="L7" s="191">
        <v>1079</v>
      </c>
      <c r="M7" s="155">
        <v>2223</v>
      </c>
    </row>
    <row r="8" spans="1:13" ht="15" customHeight="1">
      <c r="A8" s="73"/>
      <c r="B8" s="90" t="s">
        <v>169</v>
      </c>
      <c r="C8" s="191">
        <v>145</v>
      </c>
      <c r="D8" s="191">
        <v>194</v>
      </c>
      <c r="E8" s="191">
        <v>202</v>
      </c>
      <c r="F8" s="191">
        <v>396</v>
      </c>
      <c r="G8" s="213"/>
      <c r="H8" s="207" t="s">
        <v>443</v>
      </c>
      <c r="I8" s="214" t="s">
        <v>453</v>
      </c>
      <c r="J8" s="199">
        <v>1943</v>
      </c>
      <c r="K8" s="199">
        <v>2256</v>
      </c>
      <c r="L8" s="199">
        <v>2049</v>
      </c>
      <c r="M8" s="158">
        <v>4305</v>
      </c>
    </row>
    <row r="9" spans="1:13" ht="15" customHeight="1">
      <c r="A9" s="73"/>
      <c r="B9" s="90" t="s">
        <v>171</v>
      </c>
      <c r="C9" s="191">
        <v>110</v>
      </c>
      <c r="D9" s="191">
        <v>156</v>
      </c>
      <c r="E9" s="191">
        <v>136</v>
      </c>
      <c r="F9" s="191">
        <v>292</v>
      </c>
      <c r="G9" s="213"/>
      <c r="H9" s="207"/>
      <c r="I9" s="241"/>
      <c r="J9" s="215"/>
      <c r="K9" s="215"/>
      <c r="L9" s="215"/>
      <c r="M9" s="159"/>
    </row>
    <row r="10" spans="1:13" ht="15" customHeight="1">
      <c r="A10" s="73"/>
      <c r="B10" s="90" t="s">
        <v>173</v>
      </c>
      <c r="C10" s="191">
        <v>46</v>
      </c>
      <c r="D10" s="191">
        <v>66</v>
      </c>
      <c r="E10" s="191">
        <v>59</v>
      </c>
      <c r="F10" s="191">
        <v>125</v>
      </c>
      <c r="G10" s="213"/>
      <c r="H10" s="206"/>
      <c r="I10" s="226" t="s">
        <v>54</v>
      </c>
      <c r="J10" s="191">
        <v>122</v>
      </c>
      <c r="K10" s="191">
        <v>140</v>
      </c>
      <c r="L10" s="191">
        <v>141</v>
      </c>
      <c r="M10" s="155">
        <v>281</v>
      </c>
    </row>
    <row r="11" spans="1:13" ht="15" customHeight="1">
      <c r="A11" s="73"/>
      <c r="B11" s="90" t="s">
        <v>175</v>
      </c>
      <c r="C11" s="191">
        <v>156</v>
      </c>
      <c r="D11" s="191">
        <v>209</v>
      </c>
      <c r="E11" s="191">
        <v>210</v>
      </c>
      <c r="F11" s="191">
        <v>419</v>
      </c>
      <c r="G11" s="213"/>
      <c r="H11" s="206"/>
      <c r="I11" s="226" t="s">
        <v>55</v>
      </c>
      <c r="J11" s="191">
        <v>62</v>
      </c>
      <c r="K11" s="191">
        <v>80</v>
      </c>
      <c r="L11" s="191">
        <v>71</v>
      </c>
      <c r="M11" s="155">
        <v>151</v>
      </c>
    </row>
    <row r="12" spans="1:13" s="11" customFormat="1" ht="15" customHeight="1">
      <c r="A12" s="73"/>
      <c r="B12" s="90" t="s">
        <v>177</v>
      </c>
      <c r="C12" s="191">
        <v>30</v>
      </c>
      <c r="D12" s="191">
        <v>39</v>
      </c>
      <c r="E12" s="191">
        <v>31</v>
      </c>
      <c r="F12" s="191">
        <v>70</v>
      </c>
      <c r="G12" s="213"/>
      <c r="H12" s="206"/>
      <c r="I12" s="226" t="s">
        <v>56</v>
      </c>
      <c r="J12" s="191">
        <v>203</v>
      </c>
      <c r="K12" s="191">
        <v>245</v>
      </c>
      <c r="L12" s="191">
        <v>220</v>
      </c>
      <c r="M12" s="155">
        <v>465</v>
      </c>
    </row>
    <row r="13" spans="1:13" ht="15" customHeight="1">
      <c r="A13" s="73"/>
      <c r="B13" s="90" t="s">
        <v>179</v>
      </c>
      <c r="C13" s="191">
        <v>60</v>
      </c>
      <c r="D13" s="191">
        <v>79</v>
      </c>
      <c r="E13" s="191">
        <v>61</v>
      </c>
      <c r="F13" s="191">
        <v>140</v>
      </c>
      <c r="G13" s="213">
        <f t="shared" ref="G13" si="0">SUM(G3:G12)</f>
        <v>0</v>
      </c>
      <c r="H13" s="206"/>
      <c r="I13" s="226" t="s">
        <v>57</v>
      </c>
      <c r="J13" s="191">
        <v>330</v>
      </c>
      <c r="K13" s="191">
        <v>358</v>
      </c>
      <c r="L13" s="191">
        <v>382</v>
      </c>
      <c r="M13" s="155">
        <v>740</v>
      </c>
    </row>
    <row r="14" spans="1:13" ht="15" customHeight="1">
      <c r="A14" s="73"/>
      <c r="B14" s="91" t="s">
        <v>180</v>
      </c>
      <c r="C14" s="191">
        <v>488</v>
      </c>
      <c r="D14" s="191">
        <v>533</v>
      </c>
      <c r="E14" s="191">
        <v>499</v>
      </c>
      <c r="F14" s="191">
        <v>1032</v>
      </c>
      <c r="G14" s="213"/>
      <c r="H14" s="206"/>
      <c r="I14" s="242" t="s">
        <v>58</v>
      </c>
      <c r="J14" s="191">
        <v>77</v>
      </c>
      <c r="K14" s="191">
        <v>104</v>
      </c>
      <c r="L14" s="191">
        <v>101</v>
      </c>
      <c r="M14" s="155">
        <v>205</v>
      </c>
    </row>
    <row r="15" spans="1:13" ht="15" customHeight="1">
      <c r="A15" s="149" t="s">
        <v>446</v>
      </c>
      <c r="B15" s="139" t="s">
        <v>487</v>
      </c>
      <c r="C15" s="210">
        <v>1495</v>
      </c>
      <c r="D15" s="210">
        <v>1810</v>
      </c>
      <c r="E15" s="210">
        <v>1759</v>
      </c>
      <c r="F15" s="210">
        <v>3569</v>
      </c>
      <c r="G15" s="213"/>
      <c r="H15" s="208" t="s">
        <v>443</v>
      </c>
      <c r="I15" s="216" t="s">
        <v>454</v>
      </c>
      <c r="J15" s="210">
        <v>794</v>
      </c>
      <c r="K15" s="210">
        <v>927</v>
      </c>
      <c r="L15" s="210">
        <v>915</v>
      </c>
      <c r="M15" s="156">
        <v>1842</v>
      </c>
    </row>
    <row r="16" spans="1:13" ht="15" customHeight="1">
      <c r="A16" s="73"/>
      <c r="B16" s="240"/>
      <c r="C16" s="217"/>
      <c r="D16" s="217"/>
      <c r="E16" s="217"/>
      <c r="F16" s="217"/>
      <c r="G16" s="213"/>
      <c r="H16" s="208" t="s">
        <v>333</v>
      </c>
      <c r="I16" s="216" t="s">
        <v>455</v>
      </c>
      <c r="J16" s="210">
        <v>40213</v>
      </c>
      <c r="K16" s="210">
        <v>45627</v>
      </c>
      <c r="L16" s="210">
        <v>44697</v>
      </c>
      <c r="M16" s="156">
        <v>90324</v>
      </c>
    </row>
    <row r="17" spans="1:13" ht="15" customHeight="1">
      <c r="A17" s="73"/>
      <c r="B17" s="90" t="s">
        <v>181</v>
      </c>
      <c r="C17" s="191">
        <v>411</v>
      </c>
      <c r="D17" s="191">
        <v>541</v>
      </c>
      <c r="E17" s="191">
        <v>537</v>
      </c>
      <c r="F17" s="191">
        <v>1078</v>
      </c>
      <c r="G17" s="213"/>
      <c r="H17" s="206"/>
      <c r="I17" s="241"/>
      <c r="J17" s="191"/>
      <c r="K17" s="191"/>
      <c r="L17" s="191"/>
      <c r="M17" s="155"/>
    </row>
    <row r="18" spans="1:13" ht="15" customHeight="1">
      <c r="A18" s="73"/>
      <c r="B18" s="90" t="s">
        <v>182</v>
      </c>
      <c r="C18" s="191">
        <v>831</v>
      </c>
      <c r="D18" s="191">
        <v>958</v>
      </c>
      <c r="E18" s="191">
        <v>968</v>
      </c>
      <c r="F18" s="191">
        <v>1926</v>
      </c>
      <c r="G18" s="213"/>
      <c r="H18" s="206"/>
      <c r="I18" s="226" t="s">
        <v>59</v>
      </c>
      <c r="J18" s="191">
        <v>421</v>
      </c>
      <c r="K18" s="191">
        <v>452</v>
      </c>
      <c r="L18" s="191">
        <v>480</v>
      </c>
      <c r="M18" s="155">
        <v>932</v>
      </c>
    </row>
    <row r="19" spans="1:13" ht="15" customHeight="1">
      <c r="A19" s="73"/>
      <c r="B19" s="90" t="s">
        <v>447</v>
      </c>
      <c r="C19" s="191">
        <v>255</v>
      </c>
      <c r="D19" s="191">
        <v>315</v>
      </c>
      <c r="E19" s="191">
        <v>326</v>
      </c>
      <c r="F19" s="191">
        <v>641</v>
      </c>
      <c r="G19" s="213"/>
      <c r="H19" s="206"/>
      <c r="I19" s="226" t="s">
        <v>60</v>
      </c>
      <c r="J19" s="191">
        <v>80</v>
      </c>
      <c r="K19" s="191">
        <v>103</v>
      </c>
      <c r="L19" s="191">
        <v>109</v>
      </c>
      <c r="M19" s="155">
        <v>212</v>
      </c>
    </row>
    <row r="20" spans="1:13" ht="15" customHeight="1">
      <c r="A20" s="73"/>
      <c r="B20" s="91" t="s">
        <v>448</v>
      </c>
      <c r="C20" s="191">
        <v>46</v>
      </c>
      <c r="D20" s="191">
        <v>59</v>
      </c>
      <c r="E20" s="191">
        <v>58</v>
      </c>
      <c r="F20" s="191">
        <v>117</v>
      </c>
      <c r="G20" s="213"/>
      <c r="H20" s="206"/>
      <c r="I20" s="226" t="s">
        <v>61</v>
      </c>
      <c r="J20" s="191">
        <v>126</v>
      </c>
      <c r="K20" s="191">
        <v>153</v>
      </c>
      <c r="L20" s="191">
        <v>137</v>
      </c>
      <c r="M20" s="155">
        <v>290</v>
      </c>
    </row>
    <row r="21" spans="1:13" ht="15" customHeight="1">
      <c r="A21" s="149" t="s">
        <v>449</v>
      </c>
      <c r="B21" s="139" t="s">
        <v>488</v>
      </c>
      <c r="C21" s="210">
        <v>1543</v>
      </c>
      <c r="D21" s="210">
        <v>1873</v>
      </c>
      <c r="E21" s="210">
        <v>1889</v>
      </c>
      <c r="F21" s="210">
        <v>3762</v>
      </c>
      <c r="G21" s="213"/>
      <c r="H21" s="206"/>
      <c r="I21" s="226" t="s">
        <v>62</v>
      </c>
      <c r="J21" s="191">
        <v>19</v>
      </c>
      <c r="K21" s="191">
        <v>23</v>
      </c>
      <c r="L21" s="191">
        <v>26</v>
      </c>
      <c r="M21" s="155">
        <v>49</v>
      </c>
    </row>
    <row r="22" spans="1:13" ht="15" customHeight="1">
      <c r="A22" s="73"/>
      <c r="B22" s="240"/>
      <c r="C22" s="191"/>
      <c r="D22" s="191"/>
      <c r="E22" s="191"/>
      <c r="F22" s="191"/>
      <c r="G22" s="213"/>
      <c r="H22" s="206"/>
      <c r="I22" s="226" t="s">
        <v>63</v>
      </c>
      <c r="J22" s="191">
        <v>203</v>
      </c>
      <c r="K22" s="191">
        <v>258</v>
      </c>
      <c r="L22" s="191">
        <v>248</v>
      </c>
      <c r="M22" s="155">
        <v>506</v>
      </c>
    </row>
    <row r="23" spans="1:13" ht="15" customHeight="1">
      <c r="A23" s="73"/>
      <c r="B23" s="90" t="s">
        <v>184</v>
      </c>
      <c r="C23" s="191">
        <v>26</v>
      </c>
      <c r="D23" s="191">
        <v>38</v>
      </c>
      <c r="E23" s="191">
        <v>31</v>
      </c>
      <c r="F23" s="191">
        <v>69</v>
      </c>
      <c r="G23" s="213"/>
      <c r="H23" s="206"/>
      <c r="I23" s="226" t="s">
        <v>64</v>
      </c>
      <c r="J23" s="191">
        <v>102</v>
      </c>
      <c r="K23" s="191">
        <v>101</v>
      </c>
      <c r="L23" s="191">
        <v>99</v>
      </c>
      <c r="M23" s="155">
        <v>200</v>
      </c>
    </row>
    <row r="24" spans="1:13" ht="15" customHeight="1">
      <c r="A24" s="73"/>
      <c r="B24" s="90" t="s">
        <v>185</v>
      </c>
      <c r="C24" s="191">
        <v>89</v>
      </c>
      <c r="D24" s="191">
        <v>122</v>
      </c>
      <c r="E24" s="191">
        <v>128</v>
      </c>
      <c r="F24" s="191">
        <v>250</v>
      </c>
      <c r="G24" s="213"/>
      <c r="H24" s="206"/>
      <c r="I24" s="226" t="s">
        <v>65</v>
      </c>
      <c r="J24" s="191">
        <v>112</v>
      </c>
      <c r="K24" s="191">
        <v>132</v>
      </c>
      <c r="L24" s="191">
        <v>148</v>
      </c>
      <c r="M24" s="155">
        <v>280</v>
      </c>
    </row>
    <row r="25" spans="1:13" ht="15" customHeight="1">
      <c r="A25" s="73"/>
      <c r="B25" s="90" t="s">
        <v>186</v>
      </c>
      <c r="C25" s="191">
        <v>111</v>
      </c>
      <c r="D25" s="191">
        <v>157</v>
      </c>
      <c r="E25" s="191">
        <v>147</v>
      </c>
      <c r="F25" s="191">
        <v>304</v>
      </c>
      <c r="G25" s="213"/>
      <c r="H25" s="206"/>
      <c r="I25" s="226" t="s">
        <v>66</v>
      </c>
      <c r="J25" s="191">
        <v>258</v>
      </c>
      <c r="K25" s="191">
        <v>283</v>
      </c>
      <c r="L25" s="191">
        <v>268</v>
      </c>
      <c r="M25" s="155">
        <v>551</v>
      </c>
    </row>
    <row r="26" spans="1:13" ht="15" customHeight="1">
      <c r="A26" s="73"/>
      <c r="B26" s="90" t="s">
        <v>187</v>
      </c>
      <c r="C26" s="191">
        <v>57</v>
      </c>
      <c r="D26" s="191">
        <v>75</v>
      </c>
      <c r="E26" s="191">
        <v>72</v>
      </c>
      <c r="F26" s="191">
        <v>147</v>
      </c>
      <c r="G26" s="213"/>
      <c r="H26" s="206"/>
      <c r="I26" s="226" t="s">
        <v>67</v>
      </c>
      <c r="J26" s="191">
        <v>50</v>
      </c>
      <c r="K26" s="191">
        <v>72</v>
      </c>
      <c r="L26" s="191">
        <v>64</v>
      </c>
      <c r="M26" s="155">
        <v>136</v>
      </c>
    </row>
    <row r="27" spans="1:13" ht="15" customHeight="1">
      <c r="A27" s="73"/>
      <c r="B27" s="90" t="s">
        <v>188</v>
      </c>
      <c r="C27" s="191">
        <v>122</v>
      </c>
      <c r="D27" s="191">
        <v>153</v>
      </c>
      <c r="E27" s="191">
        <v>167</v>
      </c>
      <c r="F27" s="191">
        <v>320</v>
      </c>
      <c r="G27" s="213"/>
      <c r="H27" s="206"/>
      <c r="I27" s="226" t="s">
        <v>68</v>
      </c>
      <c r="J27" s="191">
        <v>34</v>
      </c>
      <c r="K27" s="191">
        <v>38</v>
      </c>
      <c r="L27" s="191">
        <v>46</v>
      </c>
      <c r="M27" s="155">
        <v>84</v>
      </c>
    </row>
    <row r="28" spans="1:13" ht="15" customHeight="1">
      <c r="A28" s="73"/>
      <c r="B28" s="90" t="s">
        <v>189</v>
      </c>
      <c r="C28" s="191">
        <v>450</v>
      </c>
      <c r="D28" s="191">
        <v>424</v>
      </c>
      <c r="E28" s="191">
        <v>431</v>
      </c>
      <c r="F28" s="191">
        <v>855</v>
      </c>
      <c r="G28" s="213"/>
      <c r="H28" s="206"/>
      <c r="I28" s="226" t="s">
        <v>69</v>
      </c>
      <c r="J28" s="191">
        <v>136</v>
      </c>
      <c r="K28" s="191">
        <v>168</v>
      </c>
      <c r="L28" s="191">
        <v>164</v>
      </c>
      <c r="M28" s="155">
        <v>332</v>
      </c>
    </row>
    <row r="29" spans="1:13" ht="15" customHeight="1">
      <c r="A29" s="73"/>
      <c r="B29" s="90" t="s">
        <v>190</v>
      </c>
      <c r="C29" s="191">
        <v>227</v>
      </c>
      <c r="D29" s="191">
        <v>252</v>
      </c>
      <c r="E29" s="191">
        <v>276</v>
      </c>
      <c r="F29" s="191">
        <v>528</v>
      </c>
      <c r="G29" s="213"/>
      <c r="H29" s="206"/>
      <c r="I29" s="226" t="s">
        <v>70</v>
      </c>
      <c r="J29" s="191">
        <v>68</v>
      </c>
      <c r="K29" s="191">
        <v>75</v>
      </c>
      <c r="L29" s="191">
        <v>57</v>
      </c>
      <c r="M29" s="155">
        <v>132</v>
      </c>
    </row>
    <row r="30" spans="1:13" ht="15" customHeight="1">
      <c r="A30" s="73"/>
      <c r="B30" s="91" t="s">
        <v>192</v>
      </c>
      <c r="C30" s="191">
        <v>208</v>
      </c>
      <c r="D30" s="191">
        <v>229</v>
      </c>
      <c r="E30" s="191">
        <v>245</v>
      </c>
      <c r="F30" s="191">
        <v>474</v>
      </c>
      <c r="G30" s="213"/>
      <c r="H30" s="206"/>
      <c r="I30" s="226" t="s">
        <v>71</v>
      </c>
      <c r="J30" s="191">
        <v>42</v>
      </c>
      <c r="K30" s="191">
        <v>52</v>
      </c>
      <c r="L30" s="191">
        <v>60</v>
      </c>
      <c r="M30" s="155">
        <v>112</v>
      </c>
    </row>
    <row r="31" spans="1:13" ht="15" customHeight="1">
      <c r="A31" s="149" t="s">
        <v>449</v>
      </c>
      <c r="B31" s="150" t="s">
        <v>450</v>
      </c>
      <c r="C31" s="210">
        <v>1290</v>
      </c>
      <c r="D31" s="210">
        <v>1450</v>
      </c>
      <c r="E31" s="210">
        <v>1497</v>
      </c>
      <c r="F31" s="210">
        <v>2947</v>
      </c>
      <c r="G31" s="213"/>
      <c r="H31" s="206"/>
      <c r="I31" s="226" t="s">
        <v>72</v>
      </c>
      <c r="J31" s="191">
        <v>91</v>
      </c>
      <c r="K31" s="191">
        <v>112</v>
      </c>
      <c r="L31" s="191">
        <v>114</v>
      </c>
      <c r="M31" s="155">
        <v>226</v>
      </c>
    </row>
    <row r="32" spans="1:13" ht="15" customHeight="1">
      <c r="A32" s="73"/>
      <c r="B32" s="240"/>
      <c r="C32" s="191"/>
      <c r="D32" s="191"/>
      <c r="E32" s="191"/>
      <c r="F32" s="191"/>
      <c r="G32" s="213"/>
      <c r="H32" s="206"/>
      <c r="I32" s="226" t="s">
        <v>73</v>
      </c>
      <c r="J32" s="191">
        <v>150</v>
      </c>
      <c r="K32" s="191">
        <v>162</v>
      </c>
      <c r="L32" s="191">
        <v>157</v>
      </c>
      <c r="M32" s="155">
        <v>319</v>
      </c>
    </row>
    <row r="33" spans="1:13" ht="15" customHeight="1">
      <c r="A33" s="73"/>
      <c r="B33" s="90" t="s">
        <v>196</v>
      </c>
      <c r="C33" s="191">
        <v>236</v>
      </c>
      <c r="D33" s="191">
        <v>217</v>
      </c>
      <c r="E33" s="191">
        <v>268</v>
      </c>
      <c r="F33" s="191">
        <v>485</v>
      </c>
      <c r="G33" s="213"/>
      <c r="H33" s="206"/>
      <c r="I33" s="226" t="s">
        <v>191</v>
      </c>
      <c r="J33" s="191">
        <v>319</v>
      </c>
      <c r="K33" s="191">
        <v>394</v>
      </c>
      <c r="L33" s="191">
        <v>369</v>
      </c>
      <c r="M33" s="155">
        <v>763</v>
      </c>
    </row>
    <row r="34" spans="1:13" ht="15" customHeight="1">
      <c r="A34" s="73"/>
      <c r="B34" s="90" t="s">
        <v>198</v>
      </c>
      <c r="C34" s="191">
        <v>756</v>
      </c>
      <c r="D34" s="191">
        <v>888</v>
      </c>
      <c r="E34" s="191">
        <v>842</v>
      </c>
      <c r="F34" s="191">
        <v>1730</v>
      </c>
      <c r="G34" s="213"/>
      <c r="H34" s="206"/>
      <c r="I34" s="226" t="s">
        <v>193</v>
      </c>
      <c r="J34" s="191">
        <v>139</v>
      </c>
      <c r="K34" s="191">
        <v>182</v>
      </c>
      <c r="L34" s="191">
        <v>170</v>
      </c>
      <c r="M34" s="155">
        <v>352</v>
      </c>
    </row>
    <row r="35" spans="1:13" ht="15" customHeight="1">
      <c r="A35" s="73"/>
      <c r="B35" s="90" t="s">
        <v>200</v>
      </c>
      <c r="C35" s="191">
        <v>38</v>
      </c>
      <c r="D35" s="191">
        <v>45</v>
      </c>
      <c r="E35" s="191">
        <v>44</v>
      </c>
      <c r="F35" s="191">
        <v>89</v>
      </c>
      <c r="G35" s="213"/>
      <c r="H35" s="206"/>
      <c r="I35" s="226" t="s">
        <v>194</v>
      </c>
      <c r="J35" s="191">
        <v>104</v>
      </c>
      <c r="K35" s="191">
        <v>140</v>
      </c>
      <c r="L35" s="191">
        <v>129</v>
      </c>
      <c r="M35" s="155">
        <v>269</v>
      </c>
    </row>
    <row r="36" spans="1:13" ht="15" customHeight="1">
      <c r="A36" s="73"/>
      <c r="B36" s="90" t="s">
        <v>202</v>
      </c>
      <c r="C36" s="191">
        <v>133</v>
      </c>
      <c r="D36" s="191">
        <v>159</v>
      </c>
      <c r="E36" s="191">
        <v>164</v>
      </c>
      <c r="F36" s="191">
        <v>323</v>
      </c>
      <c r="G36" s="213"/>
      <c r="H36" s="206"/>
      <c r="I36" s="226" t="s">
        <v>195</v>
      </c>
      <c r="J36" s="191">
        <v>38</v>
      </c>
      <c r="K36" s="191">
        <v>47</v>
      </c>
      <c r="L36" s="191">
        <v>36</v>
      </c>
      <c r="M36" s="155">
        <v>83</v>
      </c>
    </row>
    <row r="37" spans="1:13" ht="15" customHeight="1">
      <c r="A37" s="73"/>
      <c r="B37" s="90" t="s">
        <v>204</v>
      </c>
      <c r="C37" s="191">
        <v>643</v>
      </c>
      <c r="D37" s="191">
        <v>760</v>
      </c>
      <c r="E37" s="191">
        <v>755</v>
      </c>
      <c r="F37" s="191">
        <v>1515</v>
      </c>
      <c r="G37" s="213"/>
      <c r="H37" s="206"/>
      <c r="I37" s="226" t="s">
        <v>201</v>
      </c>
      <c r="J37" s="191">
        <v>723</v>
      </c>
      <c r="K37" s="191">
        <v>798</v>
      </c>
      <c r="L37" s="191">
        <v>767</v>
      </c>
      <c r="M37" s="155">
        <v>1565</v>
      </c>
    </row>
    <row r="38" spans="1:13" ht="15" customHeight="1">
      <c r="A38" s="73"/>
      <c r="B38" s="90" t="s">
        <v>206</v>
      </c>
      <c r="C38" s="191">
        <v>468</v>
      </c>
      <c r="D38" s="191">
        <v>576</v>
      </c>
      <c r="E38" s="191">
        <v>572</v>
      </c>
      <c r="F38" s="191">
        <v>1148</v>
      </c>
      <c r="G38" s="213"/>
      <c r="H38" s="206"/>
      <c r="I38" s="226" t="s">
        <v>203</v>
      </c>
      <c r="J38" s="191">
        <v>58</v>
      </c>
      <c r="K38" s="191">
        <v>74</v>
      </c>
      <c r="L38" s="191">
        <v>73</v>
      </c>
      <c r="M38" s="155">
        <v>147</v>
      </c>
    </row>
    <row r="39" spans="1:13" ht="15" customHeight="1">
      <c r="A39" s="73"/>
      <c r="B39" s="90" t="s">
        <v>208</v>
      </c>
      <c r="C39" s="191">
        <v>138</v>
      </c>
      <c r="D39" s="191">
        <v>156</v>
      </c>
      <c r="E39" s="191">
        <v>172</v>
      </c>
      <c r="F39" s="191">
        <v>328</v>
      </c>
      <c r="G39" s="213"/>
      <c r="H39" s="206"/>
      <c r="I39" s="226" t="s">
        <v>205</v>
      </c>
      <c r="J39" s="191">
        <v>160</v>
      </c>
      <c r="K39" s="191">
        <v>204</v>
      </c>
      <c r="L39" s="191">
        <v>191</v>
      </c>
      <c r="M39" s="155">
        <v>395</v>
      </c>
    </row>
    <row r="40" spans="1:13" ht="15" customHeight="1">
      <c r="A40" s="73"/>
      <c r="B40" s="90" t="s">
        <v>210</v>
      </c>
      <c r="C40" s="191">
        <v>138</v>
      </c>
      <c r="D40" s="191">
        <v>174</v>
      </c>
      <c r="E40" s="191">
        <v>180</v>
      </c>
      <c r="F40" s="191">
        <v>354</v>
      </c>
      <c r="G40" s="213"/>
      <c r="H40" s="206"/>
      <c r="I40" s="226" t="s">
        <v>207</v>
      </c>
      <c r="J40" s="191">
        <v>65</v>
      </c>
      <c r="K40" s="191">
        <v>86</v>
      </c>
      <c r="L40" s="191">
        <v>76</v>
      </c>
      <c r="M40" s="155">
        <v>162</v>
      </c>
    </row>
    <row r="41" spans="1:13" ht="15" customHeight="1">
      <c r="A41" s="73"/>
      <c r="B41" s="91" t="s">
        <v>212</v>
      </c>
      <c r="C41" s="191">
        <v>111</v>
      </c>
      <c r="D41" s="191">
        <v>142</v>
      </c>
      <c r="E41" s="191">
        <v>129</v>
      </c>
      <c r="F41" s="191">
        <v>271</v>
      </c>
      <c r="G41" s="213"/>
      <c r="H41" s="206"/>
      <c r="I41" s="226" t="s">
        <v>209</v>
      </c>
      <c r="J41" s="191">
        <v>62</v>
      </c>
      <c r="K41" s="191">
        <v>92</v>
      </c>
      <c r="L41" s="191">
        <v>80</v>
      </c>
      <c r="M41" s="155">
        <v>172</v>
      </c>
    </row>
    <row r="42" spans="1:13" ht="15" customHeight="1">
      <c r="A42" s="149" t="s">
        <v>449</v>
      </c>
      <c r="B42" s="150" t="s">
        <v>451</v>
      </c>
      <c r="C42" s="210">
        <v>2661</v>
      </c>
      <c r="D42" s="210">
        <v>3117</v>
      </c>
      <c r="E42" s="210">
        <v>3126</v>
      </c>
      <c r="F42" s="210">
        <v>6243</v>
      </c>
      <c r="G42" s="213"/>
      <c r="H42" s="206"/>
      <c r="I42" s="226" t="s">
        <v>211</v>
      </c>
      <c r="J42" s="191">
        <v>120</v>
      </c>
      <c r="K42" s="191">
        <v>138</v>
      </c>
      <c r="L42" s="191">
        <v>150</v>
      </c>
      <c r="M42" s="155">
        <v>288</v>
      </c>
    </row>
    <row r="43" spans="1:13" ht="15" customHeight="1">
      <c r="A43" s="73"/>
      <c r="B43" s="240"/>
      <c r="C43" s="191"/>
      <c r="D43" s="191"/>
      <c r="E43" s="191"/>
      <c r="F43" s="191"/>
      <c r="G43" s="213"/>
      <c r="H43" s="206"/>
      <c r="I43" s="226" t="s">
        <v>213</v>
      </c>
      <c r="J43" s="191">
        <v>71</v>
      </c>
      <c r="K43" s="191">
        <v>97</v>
      </c>
      <c r="L43" s="191">
        <v>111</v>
      </c>
      <c r="M43" s="155">
        <v>208</v>
      </c>
    </row>
    <row r="44" spans="1:13" ht="15" customHeight="1">
      <c r="A44" s="73"/>
      <c r="B44" s="90" t="s">
        <v>216</v>
      </c>
      <c r="C44" s="191">
        <v>69</v>
      </c>
      <c r="D44" s="191">
        <v>81</v>
      </c>
      <c r="E44" s="191">
        <v>89</v>
      </c>
      <c r="F44" s="191">
        <v>170</v>
      </c>
      <c r="G44" s="213"/>
      <c r="H44" s="206"/>
      <c r="I44" s="242" t="s">
        <v>214</v>
      </c>
      <c r="J44" s="191">
        <v>57</v>
      </c>
      <c r="K44" s="191">
        <v>71</v>
      </c>
      <c r="L44" s="191">
        <v>63</v>
      </c>
      <c r="M44" s="155">
        <v>134</v>
      </c>
    </row>
    <row r="45" spans="1:13" ht="15" customHeight="1">
      <c r="A45" s="73"/>
      <c r="B45" s="90" t="s">
        <v>218</v>
      </c>
      <c r="C45" s="191">
        <v>129</v>
      </c>
      <c r="D45" s="191">
        <v>202</v>
      </c>
      <c r="E45" s="191">
        <v>183</v>
      </c>
      <c r="F45" s="191">
        <v>385</v>
      </c>
      <c r="G45" s="213"/>
      <c r="H45" s="208" t="s">
        <v>443</v>
      </c>
      <c r="I45" s="216" t="s">
        <v>495</v>
      </c>
      <c r="J45" s="210">
        <v>3808</v>
      </c>
      <c r="K45" s="210">
        <v>4507</v>
      </c>
      <c r="L45" s="210">
        <v>4392</v>
      </c>
      <c r="M45" s="156">
        <v>8899</v>
      </c>
    </row>
    <row r="46" spans="1:13" ht="15" customHeight="1">
      <c r="A46" s="73"/>
      <c r="B46" s="90" t="s">
        <v>219</v>
      </c>
      <c r="C46" s="191">
        <v>148</v>
      </c>
      <c r="D46" s="191">
        <v>174</v>
      </c>
      <c r="E46" s="191">
        <v>176</v>
      </c>
      <c r="F46" s="191">
        <v>350</v>
      </c>
      <c r="G46" s="213"/>
      <c r="H46" s="211"/>
      <c r="I46" s="247"/>
      <c r="J46" s="218"/>
      <c r="K46" s="219"/>
      <c r="L46" s="219"/>
      <c r="M46" s="160"/>
    </row>
    <row r="47" spans="1:13" ht="15" customHeight="1">
      <c r="A47" s="73"/>
      <c r="B47" s="90" t="s">
        <v>221</v>
      </c>
      <c r="C47" s="191">
        <v>162</v>
      </c>
      <c r="D47" s="191">
        <v>220</v>
      </c>
      <c r="E47" s="191">
        <v>204</v>
      </c>
      <c r="F47" s="191">
        <v>424</v>
      </c>
      <c r="G47" s="213"/>
      <c r="H47" s="206"/>
      <c r="I47" s="226" t="s">
        <v>183</v>
      </c>
      <c r="J47" s="191">
        <v>480</v>
      </c>
      <c r="K47" s="191">
        <v>553</v>
      </c>
      <c r="L47" s="191">
        <v>505</v>
      </c>
      <c r="M47" s="155">
        <v>1058</v>
      </c>
    </row>
    <row r="48" spans="1:13" ht="15" customHeight="1">
      <c r="A48" s="73"/>
      <c r="B48" s="90" t="s">
        <v>223</v>
      </c>
      <c r="C48" s="191">
        <v>24</v>
      </c>
      <c r="D48" s="191">
        <v>40</v>
      </c>
      <c r="E48" s="191">
        <v>32</v>
      </c>
      <c r="F48" s="191">
        <v>72</v>
      </c>
      <c r="G48" s="213"/>
      <c r="H48" s="206"/>
      <c r="I48" s="226" t="s">
        <v>197</v>
      </c>
      <c r="J48" s="191">
        <v>188</v>
      </c>
      <c r="K48" s="191">
        <v>195</v>
      </c>
      <c r="L48" s="191">
        <v>196</v>
      </c>
      <c r="M48" s="155">
        <v>391</v>
      </c>
    </row>
    <row r="49" spans="1:13" ht="15" customHeight="1">
      <c r="A49" s="73"/>
      <c r="B49" s="90" t="s">
        <v>225</v>
      </c>
      <c r="C49" s="191">
        <v>75</v>
      </c>
      <c r="D49" s="191">
        <v>100</v>
      </c>
      <c r="E49" s="191">
        <v>102</v>
      </c>
      <c r="F49" s="191">
        <v>202</v>
      </c>
      <c r="G49" s="213"/>
      <c r="H49" s="206"/>
      <c r="I49" s="226" t="s">
        <v>199</v>
      </c>
      <c r="J49" s="191">
        <v>222</v>
      </c>
      <c r="K49" s="191">
        <v>252</v>
      </c>
      <c r="L49" s="191">
        <v>232</v>
      </c>
      <c r="M49" s="155">
        <v>484</v>
      </c>
    </row>
    <row r="50" spans="1:13" ht="15" customHeight="1">
      <c r="A50" s="73"/>
      <c r="B50" s="90" t="s">
        <v>227</v>
      </c>
      <c r="C50" s="191">
        <v>96</v>
      </c>
      <c r="D50" s="191">
        <v>125</v>
      </c>
      <c r="E50" s="191">
        <v>125</v>
      </c>
      <c r="F50" s="191">
        <v>250</v>
      </c>
      <c r="G50" s="213"/>
      <c r="H50" s="206"/>
      <c r="I50" s="242" t="s">
        <v>236</v>
      </c>
      <c r="J50" s="191">
        <v>70</v>
      </c>
      <c r="K50" s="191">
        <v>62</v>
      </c>
      <c r="L50" s="191">
        <v>60</v>
      </c>
      <c r="M50" s="155">
        <v>122</v>
      </c>
    </row>
    <row r="51" spans="1:13" ht="15" customHeight="1">
      <c r="A51" s="73"/>
      <c r="B51" s="91" t="s">
        <v>229</v>
      </c>
      <c r="C51" s="191">
        <v>22</v>
      </c>
      <c r="D51" s="191">
        <v>22</v>
      </c>
      <c r="E51" s="191">
        <v>29</v>
      </c>
      <c r="F51" s="191">
        <v>51</v>
      </c>
      <c r="G51" s="220"/>
      <c r="H51" s="208" t="s">
        <v>443</v>
      </c>
      <c r="I51" s="216" t="s">
        <v>456</v>
      </c>
      <c r="J51" s="210">
        <v>960</v>
      </c>
      <c r="K51" s="210">
        <v>1062</v>
      </c>
      <c r="L51" s="210">
        <v>993</v>
      </c>
      <c r="M51" s="156">
        <v>2055</v>
      </c>
    </row>
    <row r="52" spans="1:13" ht="17.25" customHeight="1">
      <c r="A52" s="149" t="s">
        <v>449</v>
      </c>
      <c r="B52" s="150" t="s">
        <v>452</v>
      </c>
      <c r="C52" s="156">
        <v>725</v>
      </c>
      <c r="D52" s="156">
        <v>964</v>
      </c>
      <c r="E52" s="156">
        <v>940</v>
      </c>
      <c r="F52" s="156">
        <v>1904</v>
      </c>
    </row>
    <row r="53" spans="1:13" ht="15" customHeight="1">
      <c r="A53" s="76"/>
      <c r="B53" s="77" t="s">
        <v>101</v>
      </c>
      <c r="C53" s="56"/>
      <c r="D53" s="57"/>
      <c r="E53" s="57"/>
      <c r="F53" s="57"/>
    </row>
    <row r="54" spans="1:13" ht="15" customHeight="1">
      <c r="C54" s="9"/>
    </row>
    <row r="55" spans="1:13" ht="15" customHeight="1">
      <c r="C55" s="9"/>
    </row>
    <row r="56" spans="1:13" ht="15" customHeight="1">
      <c r="C56" s="9"/>
    </row>
    <row r="57" spans="1:13" ht="15" customHeight="1">
      <c r="C57" s="9"/>
    </row>
    <row r="58" spans="1:13" ht="15" customHeight="1">
      <c r="C58" s="9"/>
    </row>
    <row r="59" spans="1:13" ht="15" customHeight="1">
      <c r="C59" s="9"/>
    </row>
    <row r="60" spans="1:13" ht="15" customHeight="1">
      <c r="C60" s="9"/>
    </row>
    <row r="61" spans="1:13" ht="15" customHeight="1">
      <c r="C61" s="9"/>
    </row>
    <row r="62" spans="1:13" ht="15" customHeight="1">
      <c r="C62" s="9"/>
    </row>
    <row r="63" spans="1:13" ht="15" customHeight="1">
      <c r="C63" s="9"/>
    </row>
    <row r="64" spans="1:13" ht="15" customHeight="1">
      <c r="C64" s="9"/>
    </row>
    <row r="65" spans="3:3" ht="15" customHeight="1">
      <c r="C65" s="9"/>
    </row>
    <row r="66" spans="3:3" ht="15" customHeight="1">
      <c r="C66" s="9"/>
    </row>
    <row r="67" spans="3:3" ht="15" customHeight="1">
      <c r="C67" s="9"/>
    </row>
    <row r="68" spans="3:3" ht="15" customHeight="1">
      <c r="C68" s="9"/>
    </row>
    <row r="69" spans="3:3" ht="15" customHeight="1">
      <c r="C69" s="9"/>
    </row>
    <row r="70" spans="3:3" ht="15" customHeight="1">
      <c r="C70" s="9"/>
    </row>
    <row r="71" spans="3:3" ht="15" customHeight="1">
      <c r="C71" s="9"/>
    </row>
    <row r="72" spans="3:3" ht="15" customHeight="1">
      <c r="C72" s="9"/>
    </row>
    <row r="73" spans="3:3" ht="15" customHeight="1">
      <c r="C73" s="9"/>
    </row>
    <row r="74" spans="3:3" ht="15" customHeight="1">
      <c r="C74" s="9"/>
    </row>
    <row r="75" spans="3:3" ht="15" customHeight="1">
      <c r="C75" s="9"/>
    </row>
    <row r="76" spans="3:3" ht="15" customHeight="1">
      <c r="C76" s="9"/>
    </row>
    <row r="77" spans="3:3" ht="15" customHeight="1">
      <c r="C77" s="9"/>
    </row>
    <row r="78" spans="3:3" ht="15" customHeight="1">
      <c r="C78" s="9"/>
    </row>
    <row r="79" spans="3:3" ht="15" customHeight="1">
      <c r="C79" s="9"/>
    </row>
    <row r="80" spans="3:3" ht="15" customHeight="1">
      <c r="C80" s="9"/>
    </row>
    <row r="81" spans="3:3" ht="15" customHeight="1">
      <c r="C81" s="9"/>
    </row>
    <row r="82" spans="3:3" ht="15" customHeight="1">
      <c r="C82" s="9"/>
    </row>
    <row r="83" spans="3:3" ht="15" customHeight="1">
      <c r="C83" s="9"/>
    </row>
    <row r="84" spans="3:3" ht="15" customHeight="1">
      <c r="C84" s="9"/>
    </row>
    <row r="85" spans="3:3" ht="15" customHeight="1">
      <c r="C85" s="9"/>
    </row>
    <row r="86" spans="3:3" ht="15" customHeight="1">
      <c r="C86" s="9"/>
    </row>
    <row r="87" spans="3:3" ht="15" customHeight="1">
      <c r="C87" s="9"/>
    </row>
    <row r="88" spans="3:3" ht="15" customHeight="1">
      <c r="C88" s="9"/>
    </row>
    <row r="89" spans="3:3" ht="15" customHeight="1">
      <c r="C89" s="9"/>
    </row>
    <row r="90" spans="3:3" ht="15" customHeight="1">
      <c r="C90" s="9"/>
    </row>
    <row r="91" spans="3:3" ht="15" customHeight="1">
      <c r="C91" s="9"/>
    </row>
    <row r="92" spans="3:3" ht="15" customHeight="1">
      <c r="C92" s="9"/>
    </row>
    <row r="93" spans="3:3" ht="15" customHeight="1">
      <c r="C93" s="9"/>
    </row>
    <row r="94" spans="3:3" ht="15" customHeight="1">
      <c r="C94" s="9"/>
    </row>
    <row r="95" spans="3:3" ht="15" customHeight="1">
      <c r="C95" s="9"/>
    </row>
    <row r="96" spans="3:3" ht="15" customHeight="1">
      <c r="C96" s="9"/>
    </row>
    <row r="97" spans="3:3" ht="15" customHeight="1">
      <c r="C97" s="9"/>
    </row>
    <row r="98" spans="3:3" ht="15" customHeight="1">
      <c r="C98" s="9"/>
    </row>
    <row r="99" spans="3:3" ht="15" customHeight="1">
      <c r="C99" s="9"/>
    </row>
    <row r="100" spans="3:3" ht="15" customHeight="1">
      <c r="C100" s="9"/>
    </row>
    <row r="101" spans="3:3" ht="15" customHeight="1">
      <c r="C101" s="9"/>
    </row>
    <row r="102" spans="3:3" ht="15" customHeight="1">
      <c r="C102" s="9"/>
    </row>
    <row r="103" spans="3:3" ht="15" customHeight="1">
      <c r="C103" s="9"/>
    </row>
    <row r="104" spans="3:3" ht="13.5" customHeight="1">
      <c r="C104" s="9"/>
    </row>
    <row r="105" spans="3:3" ht="13.5" customHeight="1">
      <c r="C105" s="9"/>
    </row>
    <row r="106" spans="3:3" ht="13.5" customHeight="1">
      <c r="C106" s="9"/>
    </row>
    <row r="107" spans="3:3" ht="13.5" customHeight="1">
      <c r="C107" s="9"/>
    </row>
    <row r="108" spans="3:3" ht="13.5" customHeight="1">
      <c r="C108" s="9"/>
    </row>
    <row r="109" spans="3:3" ht="13.5" customHeight="1">
      <c r="C109" s="9"/>
    </row>
    <row r="110" spans="3:3" ht="13.5" customHeight="1">
      <c r="C110" s="9"/>
    </row>
    <row r="111" spans="3:3" ht="13.5" customHeight="1">
      <c r="C111" s="9"/>
    </row>
    <row r="112" spans="3:3" ht="13.5" customHeight="1">
      <c r="C112" s="9"/>
    </row>
    <row r="113" spans="3:3" ht="13.5" customHeight="1">
      <c r="C113" s="9"/>
    </row>
    <row r="114" spans="3:3" ht="13.5" customHeight="1">
      <c r="C114" s="9"/>
    </row>
    <row r="115" spans="3:3" ht="13.5" customHeight="1">
      <c r="C115" s="9"/>
    </row>
    <row r="116" spans="3:3" ht="13.5" customHeight="1">
      <c r="C116" s="9"/>
    </row>
    <row r="117" spans="3:3" ht="13.5" customHeight="1">
      <c r="C117" s="9"/>
    </row>
    <row r="118" spans="3:3" ht="13.5" customHeight="1">
      <c r="C118" s="9"/>
    </row>
    <row r="119" spans="3:3" ht="13.5" customHeight="1">
      <c r="C119" s="9"/>
    </row>
    <row r="120" spans="3:3" ht="13.5" customHeight="1">
      <c r="C120" s="9"/>
    </row>
    <row r="121" spans="3:3" ht="13.5" customHeight="1">
      <c r="C121" s="9"/>
    </row>
    <row r="122" spans="3:3" ht="13.5" customHeight="1">
      <c r="C122" s="9"/>
    </row>
    <row r="123" spans="3:3" ht="13.5" customHeight="1">
      <c r="C123" s="9"/>
    </row>
    <row r="124" spans="3:3" ht="13.5" customHeight="1">
      <c r="C124" s="9"/>
    </row>
    <row r="125" spans="3:3" ht="13.5" customHeight="1">
      <c r="C125" s="9"/>
    </row>
    <row r="126" spans="3:3" ht="13.5" customHeight="1">
      <c r="C126" s="9"/>
    </row>
    <row r="127" spans="3:3" ht="13.5" customHeight="1">
      <c r="C127" s="9"/>
    </row>
  </sheetData>
  <mergeCells count="1">
    <mergeCell ref="A1:J1"/>
  </mergeCells>
  <phoneticPr fontId="3"/>
  <printOptions horizontalCentered="1"/>
  <pageMargins left="0.9055118110236221" right="0.9055118110236221" top="0.78740157480314965" bottom="0.98425196850393704" header="0.51181102362204722" footer="0.51181102362204722"/>
  <pageSetup paperSize="9" firstPageNumber="19" fitToHeight="0" orientation="portrait" useFirstPageNumber="1" r:id="rId1"/>
  <headerFooter alignWithMargins="0">
    <oddFooter>&amp;C&amp;"ＭＳ Ｐ明朝,標準"&amp;10- 11 -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2"/>
  <sheetViews>
    <sheetView topLeftCell="B1" workbookViewId="0">
      <selection activeCell="P10" sqref="P10"/>
    </sheetView>
  </sheetViews>
  <sheetFormatPr defaultColWidth="9" defaultRowHeight="13.5" customHeight="1"/>
  <cols>
    <col min="1" max="1" width="2.25" style="74" customWidth="1"/>
    <col min="2" max="2" width="12.25" style="75" customWidth="1"/>
    <col min="3" max="3" width="6.375" style="10" customWidth="1"/>
    <col min="4" max="6" width="6.375" style="9" customWidth="1"/>
    <col min="7" max="7" width="1.125" style="74" customWidth="1"/>
    <col min="8" max="8" width="2.25" style="74" customWidth="1"/>
    <col min="9" max="9" width="12.25" style="74" customWidth="1"/>
    <col min="10" max="13" width="6.375" style="9" customWidth="1"/>
    <col min="14" max="14" width="9" style="9"/>
    <col min="15" max="15" width="7.25" style="9" bestFit="1" customWidth="1"/>
    <col min="16" max="16384" width="9" style="9"/>
  </cols>
  <sheetData>
    <row r="1" spans="1:13" ht="17.25" customHeight="1">
      <c r="A1" s="312" t="s">
        <v>509</v>
      </c>
      <c r="B1" s="312"/>
      <c r="C1" s="312"/>
      <c r="D1" s="312"/>
      <c r="E1" s="312"/>
      <c r="F1" s="312"/>
      <c r="G1" s="312"/>
      <c r="H1" s="312"/>
      <c r="I1" s="312"/>
      <c r="J1" s="312"/>
      <c r="K1" s="11"/>
      <c r="M1" s="13"/>
    </row>
    <row r="2" spans="1:13" s="78" customFormat="1" ht="12.75" customHeight="1">
      <c r="A2" s="88"/>
      <c r="B2" s="92" t="s">
        <v>83</v>
      </c>
      <c r="C2" s="93" t="s">
        <v>411</v>
      </c>
      <c r="D2" s="93" t="s">
        <v>79</v>
      </c>
      <c r="E2" s="93" t="s">
        <v>80</v>
      </c>
      <c r="F2" s="94" t="s">
        <v>412</v>
      </c>
      <c r="G2" s="72"/>
      <c r="H2" s="88"/>
      <c r="I2" s="92" t="s">
        <v>83</v>
      </c>
      <c r="J2" s="93" t="s">
        <v>411</v>
      </c>
      <c r="K2" s="93" t="s">
        <v>79</v>
      </c>
      <c r="L2" s="93" t="s">
        <v>80</v>
      </c>
      <c r="M2" s="94" t="s">
        <v>412</v>
      </c>
    </row>
    <row r="3" spans="1:13" ht="15" customHeight="1">
      <c r="A3" s="73"/>
      <c r="B3" s="240"/>
      <c r="C3" s="213"/>
      <c r="D3" s="213"/>
      <c r="E3" s="213"/>
      <c r="F3" s="213"/>
      <c r="G3" s="205"/>
      <c r="H3" s="206"/>
      <c r="I3" s="241" t="s">
        <v>273</v>
      </c>
      <c r="J3" s="191">
        <v>92</v>
      </c>
      <c r="K3" s="191">
        <v>116</v>
      </c>
      <c r="L3" s="191">
        <v>109</v>
      </c>
      <c r="M3" s="191">
        <v>225</v>
      </c>
    </row>
    <row r="4" spans="1:13" ht="15" customHeight="1">
      <c r="A4" s="73"/>
      <c r="B4" s="90" t="s">
        <v>215</v>
      </c>
      <c r="C4" s="191">
        <v>85</v>
      </c>
      <c r="D4" s="191">
        <v>103</v>
      </c>
      <c r="E4" s="191">
        <v>99</v>
      </c>
      <c r="F4" s="191">
        <v>202</v>
      </c>
      <c r="G4" s="205"/>
      <c r="H4" s="206"/>
      <c r="I4" s="226" t="s">
        <v>274</v>
      </c>
      <c r="J4" s="191">
        <v>141</v>
      </c>
      <c r="K4" s="191">
        <v>190</v>
      </c>
      <c r="L4" s="191">
        <v>164</v>
      </c>
      <c r="M4" s="191">
        <v>354</v>
      </c>
    </row>
    <row r="5" spans="1:13" ht="15" customHeight="1">
      <c r="A5" s="73"/>
      <c r="B5" s="90" t="s">
        <v>217</v>
      </c>
      <c r="C5" s="191">
        <v>58</v>
      </c>
      <c r="D5" s="191">
        <v>63</v>
      </c>
      <c r="E5" s="191">
        <v>83</v>
      </c>
      <c r="F5" s="191">
        <v>146</v>
      </c>
      <c r="G5" s="205"/>
      <c r="H5" s="206"/>
      <c r="I5" s="226" t="s">
        <v>275</v>
      </c>
      <c r="J5" s="191">
        <v>126</v>
      </c>
      <c r="K5" s="191">
        <v>132</v>
      </c>
      <c r="L5" s="191">
        <v>130</v>
      </c>
      <c r="M5" s="191">
        <v>262</v>
      </c>
    </row>
    <row r="6" spans="1:13" ht="15" customHeight="1">
      <c r="A6" s="73"/>
      <c r="B6" s="90" t="s">
        <v>457</v>
      </c>
      <c r="C6" s="191">
        <v>27</v>
      </c>
      <c r="D6" s="191">
        <v>29</v>
      </c>
      <c r="E6" s="191">
        <v>32</v>
      </c>
      <c r="F6" s="191">
        <v>61</v>
      </c>
      <c r="G6" s="205"/>
      <c r="H6" s="206"/>
      <c r="I6" s="226" t="s">
        <v>276</v>
      </c>
      <c r="J6" s="191">
        <v>128</v>
      </c>
      <c r="K6" s="191">
        <v>159</v>
      </c>
      <c r="L6" s="191">
        <v>154</v>
      </c>
      <c r="M6" s="191">
        <v>313</v>
      </c>
    </row>
    <row r="7" spans="1:13" ht="15" customHeight="1">
      <c r="A7" s="73"/>
      <c r="B7" s="90" t="s">
        <v>220</v>
      </c>
      <c r="C7" s="191">
        <v>21</v>
      </c>
      <c r="D7" s="191">
        <v>23</v>
      </c>
      <c r="E7" s="191">
        <v>30</v>
      </c>
      <c r="F7" s="191">
        <v>53</v>
      </c>
      <c r="G7" s="205"/>
      <c r="H7" s="206"/>
      <c r="I7" s="226" t="s">
        <v>277</v>
      </c>
      <c r="J7" s="191">
        <v>48</v>
      </c>
      <c r="K7" s="191">
        <v>72</v>
      </c>
      <c r="L7" s="191">
        <v>67</v>
      </c>
      <c r="M7" s="191">
        <v>139</v>
      </c>
    </row>
    <row r="8" spans="1:13" ht="15" customHeight="1">
      <c r="A8" s="73"/>
      <c r="B8" s="90" t="s">
        <v>222</v>
      </c>
      <c r="C8" s="191">
        <v>101</v>
      </c>
      <c r="D8" s="191">
        <v>82</v>
      </c>
      <c r="E8" s="191">
        <v>105</v>
      </c>
      <c r="F8" s="191">
        <v>187</v>
      </c>
      <c r="G8" s="205"/>
      <c r="H8" s="206"/>
      <c r="I8" s="226" t="s">
        <v>278</v>
      </c>
      <c r="J8" s="191">
        <v>50</v>
      </c>
      <c r="K8" s="191">
        <v>58</v>
      </c>
      <c r="L8" s="191">
        <v>55</v>
      </c>
      <c r="M8" s="191">
        <v>113</v>
      </c>
    </row>
    <row r="9" spans="1:13" ht="15" customHeight="1">
      <c r="A9" s="73"/>
      <c r="B9" s="90" t="s">
        <v>224</v>
      </c>
      <c r="C9" s="191">
        <v>42</v>
      </c>
      <c r="D9" s="191">
        <v>53</v>
      </c>
      <c r="E9" s="191">
        <v>64</v>
      </c>
      <c r="F9" s="191">
        <v>117</v>
      </c>
      <c r="G9" s="205"/>
      <c r="H9" s="206"/>
      <c r="I9" s="226" t="s">
        <v>279</v>
      </c>
      <c r="J9" s="191">
        <v>41</v>
      </c>
      <c r="K9" s="191">
        <v>48</v>
      </c>
      <c r="L9" s="191">
        <v>56</v>
      </c>
      <c r="M9" s="191">
        <v>104</v>
      </c>
    </row>
    <row r="10" spans="1:13" ht="15" customHeight="1">
      <c r="A10" s="73"/>
      <c r="B10" s="90" t="s">
        <v>226</v>
      </c>
      <c r="C10" s="191">
        <v>138</v>
      </c>
      <c r="D10" s="191">
        <v>181</v>
      </c>
      <c r="E10" s="191">
        <v>168</v>
      </c>
      <c r="F10" s="191">
        <v>349</v>
      </c>
      <c r="G10" s="205"/>
      <c r="H10" s="206"/>
      <c r="I10" s="249" t="s">
        <v>547</v>
      </c>
      <c r="J10" s="181">
        <v>3</v>
      </c>
      <c r="K10" s="181">
        <v>3</v>
      </c>
      <c r="L10" s="221">
        <v>0</v>
      </c>
      <c r="M10" s="222">
        <v>3</v>
      </c>
    </row>
    <row r="11" spans="1:13" ht="15" customHeight="1">
      <c r="A11" s="73"/>
      <c r="B11" s="91" t="s">
        <v>237</v>
      </c>
      <c r="C11" s="191">
        <v>207</v>
      </c>
      <c r="D11" s="191">
        <v>211</v>
      </c>
      <c r="E11" s="191">
        <v>230</v>
      </c>
      <c r="F11" s="191">
        <v>441</v>
      </c>
      <c r="G11" s="205"/>
      <c r="H11" s="206"/>
      <c r="I11" s="250" t="s">
        <v>548</v>
      </c>
      <c r="J11" s="191">
        <v>28</v>
      </c>
      <c r="K11" s="191">
        <v>29</v>
      </c>
      <c r="L11" s="191">
        <v>1</v>
      </c>
      <c r="M11" s="222">
        <v>30</v>
      </c>
    </row>
    <row r="12" spans="1:13" ht="15" customHeight="1">
      <c r="A12" s="149" t="s">
        <v>443</v>
      </c>
      <c r="B12" s="139" t="s">
        <v>458</v>
      </c>
      <c r="C12" s="210">
        <v>679</v>
      </c>
      <c r="D12" s="210">
        <v>745</v>
      </c>
      <c r="E12" s="210">
        <v>811</v>
      </c>
      <c r="F12" s="210">
        <v>1556</v>
      </c>
      <c r="G12" s="205"/>
      <c r="H12" s="208" t="s">
        <v>443</v>
      </c>
      <c r="I12" s="209" t="s">
        <v>464</v>
      </c>
      <c r="J12" s="210">
        <v>1717</v>
      </c>
      <c r="K12" s="210">
        <v>2032</v>
      </c>
      <c r="L12" s="210">
        <v>1852</v>
      </c>
      <c r="M12" s="210">
        <v>3884</v>
      </c>
    </row>
    <row r="13" spans="1:13" ht="15" customHeight="1">
      <c r="A13" s="73"/>
      <c r="B13" s="240"/>
      <c r="C13" s="217"/>
      <c r="D13" s="217"/>
      <c r="E13" s="217"/>
      <c r="F13" s="217"/>
      <c r="G13" s="205"/>
      <c r="H13" s="206"/>
      <c r="I13" s="207"/>
      <c r="J13" s="251"/>
      <c r="K13" s="217"/>
      <c r="L13" s="217"/>
      <c r="M13" s="217"/>
    </row>
    <row r="14" spans="1:13" ht="15" customHeight="1">
      <c r="A14" s="73"/>
      <c r="B14" s="90" t="s">
        <v>228</v>
      </c>
      <c r="C14" s="191">
        <v>48</v>
      </c>
      <c r="D14" s="191">
        <v>68</v>
      </c>
      <c r="E14" s="191">
        <v>60</v>
      </c>
      <c r="F14" s="191">
        <v>128</v>
      </c>
      <c r="G14" s="205"/>
      <c r="H14" s="206"/>
      <c r="I14" s="226" t="s">
        <v>280</v>
      </c>
      <c r="J14" s="191">
        <v>486</v>
      </c>
      <c r="K14" s="191">
        <v>584</v>
      </c>
      <c r="L14" s="191">
        <v>603</v>
      </c>
      <c r="M14" s="191">
        <v>1187</v>
      </c>
    </row>
    <row r="15" spans="1:13" ht="15" customHeight="1">
      <c r="A15" s="73"/>
      <c r="B15" s="90" t="s">
        <v>230</v>
      </c>
      <c r="C15" s="191">
        <v>265</v>
      </c>
      <c r="D15" s="191">
        <v>316</v>
      </c>
      <c r="E15" s="191">
        <v>311</v>
      </c>
      <c r="F15" s="191">
        <v>627</v>
      </c>
      <c r="G15" s="205"/>
      <c r="H15" s="206"/>
      <c r="I15" s="226" t="s">
        <v>281</v>
      </c>
      <c r="J15" s="191">
        <v>54</v>
      </c>
      <c r="K15" s="191">
        <v>74</v>
      </c>
      <c r="L15" s="191">
        <v>62</v>
      </c>
      <c r="M15" s="191">
        <v>136</v>
      </c>
    </row>
    <row r="16" spans="1:13" ht="15" customHeight="1">
      <c r="A16" s="73"/>
      <c r="B16" s="90" t="s">
        <v>231</v>
      </c>
      <c r="C16" s="191">
        <v>146</v>
      </c>
      <c r="D16" s="191">
        <v>179</v>
      </c>
      <c r="E16" s="191">
        <v>163</v>
      </c>
      <c r="F16" s="191">
        <v>342</v>
      </c>
      <c r="G16" s="205"/>
      <c r="H16" s="206"/>
      <c r="I16" s="226" t="s">
        <v>282</v>
      </c>
      <c r="J16" s="191">
        <v>215</v>
      </c>
      <c r="K16" s="191">
        <v>276</v>
      </c>
      <c r="L16" s="191">
        <v>287</v>
      </c>
      <c r="M16" s="191">
        <v>563</v>
      </c>
    </row>
    <row r="17" spans="1:13" ht="15" customHeight="1">
      <c r="A17" s="73"/>
      <c r="B17" s="91" t="s">
        <v>232</v>
      </c>
      <c r="C17" s="191">
        <v>100</v>
      </c>
      <c r="D17" s="191">
        <v>121</v>
      </c>
      <c r="E17" s="191">
        <v>120</v>
      </c>
      <c r="F17" s="191">
        <v>241</v>
      </c>
      <c r="G17" s="205"/>
      <c r="H17" s="206"/>
      <c r="I17" s="226" t="s">
        <v>283</v>
      </c>
      <c r="J17" s="191">
        <v>118</v>
      </c>
      <c r="K17" s="191">
        <v>137</v>
      </c>
      <c r="L17" s="191">
        <v>100</v>
      </c>
      <c r="M17" s="191">
        <v>237</v>
      </c>
    </row>
    <row r="18" spans="1:13" ht="15" customHeight="1">
      <c r="A18" s="149" t="s">
        <v>443</v>
      </c>
      <c r="B18" s="139" t="s">
        <v>459</v>
      </c>
      <c r="C18" s="210">
        <v>559</v>
      </c>
      <c r="D18" s="210">
        <v>684</v>
      </c>
      <c r="E18" s="210">
        <v>654</v>
      </c>
      <c r="F18" s="210">
        <v>1338</v>
      </c>
      <c r="G18" s="205"/>
      <c r="H18" s="206"/>
      <c r="I18" s="226" t="s">
        <v>284</v>
      </c>
      <c r="J18" s="191">
        <v>590</v>
      </c>
      <c r="K18" s="191">
        <v>705</v>
      </c>
      <c r="L18" s="191">
        <v>731</v>
      </c>
      <c r="M18" s="191">
        <v>1436</v>
      </c>
    </row>
    <row r="19" spans="1:13" ht="15" customHeight="1">
      <c r="A19" s="73"/>
      <c r="B19" s="240"/>
      <c r="C19" s="217"/>
      <c r="D19" s="217"/>
      <c r="E19" s="217"/>
      <c r="F19" s="217"/>
      <c r="G19" s="205"/>
      <c r="H19" s="206"/>
      <c r="I19" s="226" t="s">
        <v>286</v>
      </c>
      <c r="J19" s="191">
        <v>117</v>
      </c>
      <c r="K19" s="191">
        <v>157</v>
      </c>
      <c r="L19" s="191">
        <v>168</v>
      </c>
      <c r="M19" s="191">
        <v>325</v>
      </c>
    </row>
    <row r="20" spans="1:13" ht="15" customHeight="1">
      <c r="A20" s="73"/>
      <c r="B20" s="90" t="s">
        <v>460</v>
      </c>
      <c r="C20" s="191">
        <v>498</v>
      </c>
      <c r="D20" s="191">
        <v>610</v>
      </c>
      <c r="E20" s="191">
        <v>558</v>
      </c>
      <c r="F20" s="191">
        <v>1168</v>
      </c>
      <c r="G20" s="205"/>
      <c r="H20" s="206"/>
      <c r="I20" s="226" t="s">
        <v>288</v>
      </c>
      <c r="J20" s="191">
        <v>65</v>
      </c>
      <c r="K20" s="191">
        <v>62</v>
      </c>
      <c r="L20" s="191">
        <v>73</v>
      </c>
      <c r="M20" s="191">
        <v>135</v>
      </c>
    </row>
    <row r="21" spans="1:13" ht="15" customHeight="1">
      <c r="A21" s="73"/>
      <c r="B21" s="90" t="s">
        <v>233</v>
      </c>
      <c r="C21" s="191">
        <v>150</v>
      </c>
      <c r="D21" s="191">
        <v>185</v>
      </c>
      <c r="E21" s="191">
        <v>178</v>
      </c>
      <c r="F21" s="191">
        <v>363</v>
      </c>
      <c r="G21" s="205"/>
      <c r="H21" s="206"/>
      <c r="I21" s="242" t="s">
        <v>290</v>
      </c>
      <c r="J21" s="191">
        <v>61</v>
      </c>
      <c r="K21" s="191">
        <v>73</v>
      </c>
      <c r="L21" s="191">
        <v>69</v>
      </c>
      <c r="M21" s="191">
        <v>142</v>
      </c>
    </row>
    <row r="22" spans="1:13" ht="15" customHeight="1">
      <c r="A22" s="73"/>
      <c r="B22" s="90" t="s">
        <v>234</v>
      </c>
      <c r="C22" s="191">
        <v>189</v>
      </c>
      <c r="D22" s="191">
        <v>230</v>
      </c>
      <c r="E22" s="191">
        <v>226</v>
      </c>
      <c r="F22" s="191">
        <v>456</v>
      </c>
      <c r="G22" s="205"/>
      <c r="H22" s="208" t="s">
        <v>443</v>
      </c>
      <c r="I22" s="209" t="s">
        <v>489</v>
      </c>
      <c r="J22" s="210">
        <v>1706</v>
      </c>
      <c r="K22" s="210">
        <v>2068</v>
      </c>
      <c r="L22" s="210">
        <v>2093</v>
      </c>
      <c r="M22" s="210">
        <v>4161</v>
      </c>
    </row>
    <row r="23" spans="1:13" ht="15" customHeight="1">
      <c r="A23" s="73"/>
      <c r="B23" s="91" t="s">
        <v>235</v>
      </c>
      <c r="C23" s="191">
        <v>250</v>
      </c>
      <c r="D23" s="191">
        <v>312</v>
      </c>
      <c r="E23" s="191">
        <v>331</v>
      </c>
      <c r="F23" s="191">
        <v>643</v>
      </c>
      <c r="G23" s="205"/>
      <c r="H23" s="208" t="s">
        <v>99</v>
      </c>
      <c r="I23" s="209" t="s">
        <v>491</v>
      </c>
      <c r="J23" s="210">
        <v>8055</v>
      </c>
      <c r="K23" s="210">
        <v>9142</v>
      </c>
      <c r="L23" s="210">
        <v>8869</v>
      </c>
      <c r="M23" s="210">
        <v>18011</v>
      </c>
    </row>
    <row r="24" spans="1:13" ht="15" customHeight="1">
      <c r="A24" s="149" t="s">
        <v>443</v>
      </c>
      <c r="B24" s="139" t="s">
        <v>461</v>
      </c>
      <c r="C24" s="210">
        <v>1087</v>
      </c>
      <c r="D24" s="210">
        <v>1337</v>
      </c>
      <c r="E24" s="210">
        <v>1293</v>
      </c>
      <c r="F24" s="210">
        <v>2630</v>
      </c>
      <c r="G24" s="205"/>
      <c r="H24" s="206"/>
      <c r="I24" s="241"/>
      <c r="J24" s="217"/>
      <c r="K24" s="217"/>
      <c r="L24" s="217"/>
      <c r="M24" s="217"/>
    </row>
    <row r="25" spans="1:13" s="11" customFormat="1" ht="15" customHeight="1">
      <c r="A25" s="149" t="s">
        <v>99</v>
      </c>
      <c r="B25" s="139" t="s">
        <v>490</v>
      </c>
      <c r="C25" s="210">
        <v>7093</v>
      </c>
      <c r="D25" s="210">
        <v>8335</v>
      </c>
      <c r="E25" s="210">
        <v>8143</v>
      </c>
      <c r="F25" s="210">
        <v>16478</v>
      </c>
      <c r="G25" s="205"/>
      <c r="H25" s="206"/>
      <c r="I25" s="226" t="s">
        <v>241</v>
      </c>
      <c r="J25" s="191">
        <v>51</v>
      </c>
      <c r="K25" s="191">
        <v>62</v>
      </c>
      <c r="L25" s="191">
        <v>78</v>
      </c>
      <c r="M25" s="191">
        <v>140</v>
      </c>
    </row>
    <row r="26" spans="1:13" ht="15" customHeight="1">
      <c r="A26" s="73"/>
      <c r="B26" s="240"/>
      <c r="C26" s="191"/>
      <c r="D26" s="191"/>
      <c r="E26" s="191"/>
      <c r="F26" s="217"/>
      <c r="G26" s="205"/>
      <c r="H26" s="206"/>
      <c r="I26" s="226" t="s">
        <v>243</v>
      </c>
      <c r="J26" s="191">
        <v>48</v>
      </c>
      <c r="K26" s="191">
        <v>74</v>
      </c>
      <c r="L26" s="191">
        <v>79</v>
      </c>
      <c r="M26" s="191">
        <v>153</v>
      </c>
    </row>
    <row r="27" spans="1:13" ht="15" customHeight="1">
      <c r="A27" s="73"/>
      <c r="B27" s="90" t="s">
        <v>238</v>
      </c>
      <c r="C27" s="191">
        <v>119</v>
      </c>
      <c r="D27" s="191">
        <v>137</v>
      </c>
      <c r="E27" s="191">
        <v>146</v>
      </c>
      <c r="F27" s="191">
        <v>283</v>
      </c>
      <c r="G27" s="205"/>
      <c r="H27" s="206"/>
      <c r="I27" s="226" t="s">
        <v>245</v>
      </c>
      <c r="J27" s="191">
        <v>122</v>
      </c>
      <c r="K27" s="191">
        <v>160</v>
      </c>
      <c r="L27" s="191">
        <v>164</v>
      </c>
      <c r="M27" s="191">
        <v>324</v>
      </c>
    </row>
    <row r="28" spans="1:13" ht="15" customHeight="1">
      <c r="A28" s="73"/>
      <c r="B28" s="90" t="s">
        <v>239</v>
      </c>
      <c r="C28" s="191">
        <v>71</v>
      </c>
      <c r="D28" s="191">
        <v>69</v>
      </c>
      <c r="E28" s="191">
        <v>70</v>
      </c>
      <c r="F28" s="191">
        <v>139</v>
      </c>
      <c r="G28" s="205"/>
      <c r="H28" s="206"/>
      <c r="I28" s="226" t="s">
        <v>247</v>
      </c>
      <c r="J28" s="191">
        <v>257</v>
      </c>
      <c r="K28" s="191">
        <v>373</v>
      </c>
      <c r="L28" s="191">
        <v>331</v>
      </c>
      <c r="M28" s="191">
        <v>704</v>
      </c>
    </row>
    <row r="29" spans="1:13" ht="15" customHeight="1">
      <c r="A29" s="73"/>
      <c r="B29" s="90" t="s">
        <v>240</v>
      </c>
      <c r="C29" s="191">
        <v>74</v>
      </c>
      <c r="D29" s="191">
        <v>80</v>
      </c>
      <c r="E29" s="191">
        <v>75</v>
      </c>
      <c r="F29" s="191">
        <v>155</v>
      </c>
      <c r="G29" s="205"/>
      <c r="H29" s="206"/>
      <c r="I29" s="226" t="s">
        <v>249</v>
      </c>
      <c r="J29" s="191">
        <v>62</v>
      </c>
      <c r="K29" s="191">
        <v>81</v>
      </c>
      <c r="L29" s="191">
        <v>74</v>
      </c>
      <c r="M29" s="191">
        <v>155</v>
      </c>
    </row>
    <row r="30" spans="1:13" ht="15" customHeight="1">
      <c r="A30" s="73"/>
      <c r="B30" s="90" t="s">
        <v>242</v>
      </c>
      <c r="C30" s="191">
        <v>41</v>
      </c>
      <c r="D30" s="191">
        <v>44</v>
      </c>
      <c r="E30" s="191">
        <v>49</v>
      </c>
      <c r="F30" s="191">
        <v>93</v>
      </c>
      <c r="G30" s="205"/>
      <c r="H30" s="206"/>
      <c r="I30" s="226" t="s">
        <v>251</v>
      </c>
      <c r="J30" s="191">
        <v>192</v>
      </c>
      <c r="K30" s="191">
        <v>268</v>
      </c>
      <c r="L30" s="191">
        <v>242</v>
      </c>
      <c r="M30" s="191">
        <v>510</v>
      </c>
    </row>
    <row r="31" spans="1:13" ht="15" customHeight="1">
      <c r="A31" s="73"/>
      <c r="B31" s="90" t="s">
        <v>244</v>
      </c>
      <c r="C31" s="191">
        <v>41</v>
      </c>
      <c r="D31" s="191">
        <v>46</v>
      </c>
      <c r="E31" s="191">
        <v>46</v>
      </c>
      <c r="F31" s="191">
        <v>92</v>
      </c>
      <c r="G31" s="205"/>
      <c r="H31" s="206"/>
      <c r="I31" s="226" t="s">
        <v>264</v>
      </c>
      <c r="J31" s="191">
        <v>327</v>
      </c>
      <c r="K31" s="191">
        <v>351</v>
      </c>
      <c r="L31" s="191">
        <v>425</v>
      </c>
      <c r="M31" s="191">
        <v>776</v>
      </c>
    </row>
    <row r="32" spans="1:13" ht="15" customHeight="1">
      <c r="A32" s="73"/>
      <c r="B32" s="90" t="s">
        <v>246</v>
      </c>
      <c r="C32" s="191">
        <v>142</v>
      </c>
      <c r="D32" s="191">
        <v>157</v>
      </c>
      <c r="E32" s="191">
        <v>155</v>
      </c>
      <c r="F32" s="191">
        <v>312</v>
      </c>
      <c r="G32" s="205"/>
      <c r="H32" s="206"/>
      <c r="I32" s="226" t="s">
        <v>266</v>
      </c>
      <c r="J32" s="191">
        <v>324</v>
      </c>
      <c r="K32" s="191">
        <v>378</v>
      </c>
      <c r="L32" s="191">
        <v>401</v>
      </c>
      <c r="M32" s="191">
        <v>779</v>
      </c>
    </row>
    <row r="33" spans="1:13" ht="15" customHeight="1">
      <c r="A33" s="73"/>
      <c r="B33" s="90" t="s">
        <v>248</v>
      </c>
      <c r="C33" s="191">
        <v>153</v>
      </c>
      <c r="D33" s="191">
        <v>172</v>
      </c>
      <c r="E33" s="191">
        <v>179</v>
      </c>
      <c r="F33" s="191">
        <v>351</v>
      </c>
      <c r="G33" s="205"/>
      <c r="H33" s="206"/>
      <c r="I33" s="226" t="s">
        <v>268</v>
      </c>
      <c r="J33" s="191">
        <v>53</v>
      </c>
      <c r="K33" s="191">
        <v>88</v>
      </c>
      <c r="L33" s="191">
        <v>84</v>
      </c>
      <c r="M33" s="191">
        <v>172</v>
      </c>
    </row>
    <row r="34" spans="1:13" ht="15" customHeight="1">
      <c r="A34" s="73"/>
      <c r="B34" s="90" t="s">
        <v>250</v>
      </c>
      <c r="C34" s="191">
        <v>191</v>
      </c>
      <c r="D34" s="191">
        <v>169</v>
      </c>
      <c r="E34" s="191">
        <v>212</v>
      </c>
      <c r="F34" s="191">
        <v>381</v>
      </c>
      <c r="G34" s="205"/>
      <c r="H34" s="206"/>
      <c r="I34" s="242" t="s">
        <v>502</v>
      </c>
      <c r="J34" s="191">
        <v>187</v>
      </c>
      <c r="K34" s="191">
        <v>238</v>
      </c>
      <c r="L34" s="191">
        <v>252</v>
      </c>
      <c r="M34" s="191">
        <v>490</v>
      </c>
    </row>
    <row r="35" spans="1:13" ht="15" customHeight="1">
      <c r="A35" s="73"/>
      <c r="B35" s="248" t="s">
        <v>462</v>
      </c>
      <c r="C35" s="191">
        <v>495</v>
      </c>
      <c r="D35" s="191">
        <v>437</v>
      </c>
      <c r="E35" s="191">
        <v>470</v>
      </c>
      <c r="F35" s="191">
        <v>907</v>
      </c>
      <c r="G35" s="205"/>
      <c r="H35" s="208" t="s">
        <v>443</v>
      </c>
      <c r="I35" s="209" t="s">
        <v>465</v>
      </c>
      <c r="J35" s="210">
        <v>1623</v>
      </c>
      <c r="K35" s="210">
        <v>2073</v>
      </c>
      <c r="L35" s="210">
        <v>2130</v>
      </c>
      <c r="M35" s="210">
        <v>4203</v>
      </c>
    </row>
    <row r="36" spans="1:13" ht="15" customHeight="1">
      <c r="A36" s="73"/>
      <c r="B36" s="90" t="s">
        <v>253</v>
      </c>
      <c r="C36" s="191">
        <v>18</v>
      </c>
      <c r="D36" s="191">
        <v>24</v>
      </c>
      <c r="E36" s="191">
        <v>17</v>
      </c>
      <c r="F36" s="191">
        <v>41</v>
      </c>
      <c r="G36" s="205"/>
      <c r="H36" s="206"/>
      <c r="I36" s="241"/>
      <c r="J36" s="217"/>
      <c r="K36" s="217"/>
      <c r="L36" s="217"/>
      <c r="M36" s="217"/>
    </row>
    <row r="37" spans="1:13" ht="15" customHeight="1">
      <c r="A37" s="73"/>
      <c r="B37" s="90" t="s">
        <v>254</v>
      </c>
      <c r="C37" s="191">
        <v>500</v>
      </c>
      <c r="D37" s="191">
        <v>562</v>
      </c>
      <c r="E37" s="191">
        <v>560</v>
      </c>
      <c r="F37" s="191">
        <v>1122</v>
      </c>
      <c r="G37" s="205"/>
      <c r="H37" s="206"/>
      <c r="I37" s="226" t="s">
        <v>252</v>
      </c>
      <c r="J37" s="191">
        <v>417</v>
      </c>
      <c r="K37" s="191">
        <v>505</v>
      </c>
      <c r="L37" s="191">
        <v>515</v>
      </c>
      <c r="M37" s="191">
        <v>1020</v>
      </c>
    </row>
    <row r="38" spans="1:13" ht="15" customHeight="1">
      <c r="A38" s="73"/>
      <c r="B38" s="90" t="s">
        <v>255</v>
      </c>
      <c r="C38" s="191">
        <v>562</v>
      </c>
      <c r="D38" s="191">
        <v>615</v>
      </c>
      <c r="E38" s="191">
        <v>641</v>
      </c>
      <c r="F38" s="191">
        <v>1256</v>
      </c>
      <c r="G38" s="205"/>
      <c r="H38" s="206"/>
      <c r="I38" s="252" t="s">
        <v>466</v>
      </c>
      <c r="J38" s="191">
        <v>192</v>
      </c>
      <c r="K38" s="191">
        <v>235</v>
      </c>
      <c r="L38" s="191">
        <v>226</v>
      </c>
      <c r="M38" s="191">
        <v>461</v>
      </c>
    </row>
    <row r="39" spans="1:13" ht="15" customHeight="1">
      <c r="A39" s="73"/>
      <c r="B39" s="90" t="s">
        <v>256</v>
      </c>
      <c r="C39" s="191">
        <v>127</v>
      </c>
      <c r="D39" s="191">
        <v>164</v>
      </c>
      <c r="E39" s="191">
        <v>147</v>
      </c>
      <c r="F39" s="191">
        <v>311</v>
      </c>
      <c r="G39" s="205"/>
      <c r="H39" s="206"/>
      <c r="I39" s="226" t="s">
        <v>467</v>
      </c>
      <c r="J39" s="191">
        <v>108</v>
      </c>
      <c r="K39" s="191">
        <v>198</v>
      </c>
      <c r="L39" s="191">
        <v>176</v>
      </c>
      <c r="M39" s="191">
        <v>374</v>
      </c>
    </row>
    <row r="40" spans="1:13" ht="15" customHeight="1">
      <c r="A40" s="73"/>
      <c r="B40" s="90" t="s">
        <v>257</v>
      </c>
      <c r="C40" s="191">
        <v>323</v>
      </c>
      <c r="D40" s="191">
        <v>376</v>
      </c>
      <c r="E40" s="191">
        <v>336</v>
      </c>
      <c r="F40" s="191">
        <v>712</v>
      </c>
      <c r="G40" s="205"/>
      <c r="H40" s="206"/>
      <c r="I40" s="226" t="s">
        <v>258</v>
      </c>
      <c r="J40" s="191">
        <v>439</v>
      </c>
      <c r="K40" s="191">
        <v>488</v>
      </c>
      <c r="L40" s="191">
        <v>463</v>
      </c>
      <c r="M40" s="191">
        <v>951</v>
      </c>
    </row>
    <row r="41" spans="1:13" ht="15" customHeight="1">
      <c r="A41" s="73"/>
      <c r="B41" s="90" t="s">
        <v>259</v>
      </c>
      <c r="C41" s="191">
        <v>698</v>
      </c>
      <c r="D41" s="191">
        <v>780</v>
      </c>
      <c r="E41" s="191">
        <v>664</v>
      </c>
      <c r="F41" s="191">
        <v>1444</v>
      </c>
      <c r="G41" s="205"/>
      <c r="H41" s="206"/>
      <c r="I41" s="252" t="s">
        <v>530</v>
      </c>
      <c r="J41" s="191">
        <v>339</v>
      </c>
      <c r="K41" s="191">
        <v>397</v>
      </c>
      <c r="L41" s="191">
        <v>438</v>
      </c>
      <c r="M41" s="191">
        <v>835</v>
      </c>
    </row>
    <row r="42" spans="1:13" ht="15" customHeight="1">
      <c r="A42" s="73"/>
      <c r="B42" s="90" t="s">
        <v>260</v>
      </c>
      <c r="C42" s="191">
        <v>78</v>
      </c>
      <c r="D42" s="191">
        <v>97</v>
      </c>
      <c r="E42" s="191">
        <v>99</v>
      </c>
      <c r="F42" s="191">
        <v>196</v>
      </c>
      <c r="G42" s="205"/>
      <c r="H42" s="206"/>
      <c r="I42" s="226" t="s">
        <v>261</v>
      </c>
      <c r="J42" s="191">
        <v>182</v>
      </c>
      <c r="K42" s="191">
        <v>260</v>
      </c>
      <c r="L42" s="191">
        <v>264</v>
      </c>
      <c r="M42" s="191">
        <v>524</v>
      </c>
    </row>
    <row r="43" spans="1:13" ht="15" customHeight="1">
      <c r="A43" s="73"/>
      <c r="B43" s="90" t="s">
        <v>262</v>
      </c>
      <c r="C43" s="191">
        <v>49</v>
      </c>
      <c r="D43" s="191">
        <v>60</v>
      </c>
      <c r="E43" s="191">
        <v>67</v>
      </c>
      <c r="F43" s="191">
        <v>127</v>
      </c>
      <c r="G43" s="205"/>
      <c r="H43" s="206"/>
      <c r="I43" s="242" t="s">
        <v>501</v>
      </c>
      <c r="J43" s="191">
        <v>134</v>
      </c>
      <c r="K43" s="191">
        <v>169</v>
      </c>
      <c r="L43" s="191">
        <v>170</v>
      </c>
      <c r="M43" s="191">
        <v>339</v>
      </c>
    </row>
    <row r="44" spans="1:13" ht="15" customHeight="1">
      <c r="A44" s="73"/>
      <c r="B44" s="90" t="s">
        <v>263</v>
      </c>
      <c r="C44" s="191">
        <v>163</v>
      </c>
      <c r="D44" s="191">
        <v>207</v>
      </c>
      <c r="E44" s="191">
        <v>224</v>
      </c>
      <c r="F44" s="191">
        <v>431</v>
      </c>
      <c r="G44" s="205"/>
      <c r="H44" s="208" t="s">
        <v>443</v>
      </c>
      <c r="I44" s="223" t="s">
        <v>468</v>
      </c>
      <c r="J44" s="210">
        <v>1811</v>
      </c>
      <c r="K44" s="210">
        <v>2252</v>
      </c>
      <c r="L44" s="210">
        <v>2252</v>
      </c>
      <c r="M44" s="210">
        <v>4504</v>
      </c>
    </row>
    <row r="45" spans="1:13" ht="15" customHeight="1">
      <c r="A45" s="73"/>
      <c r="B45" s="90" t="s">
        <v>265</v>
      </c>
      <c r="C45" s="191">
        <v>675</v>
      </c>
      <c r="D45" s="191">
        <v>751</v>
      </c>
      <c r="E45" s="191">
        <v>682</v>
      </c>
      <c r="F45" s="191">
        <v>1433</v>
      </c>
      <c r="G45" s="205"/>
      <c r="H45" s="206"/>
      <c r="I45" s="241"/>
      <c r="J45" s="217"/>
      <c r="K45" s="217"/>
      <c r="L45" s="217"/>
      <c r="M45" s="217"/>
    </row>
    <row r="46" spans="1:13" ht="15" customHeight="1">
      <c r="A46" s="73"/>
      <c r="B46" s="90" t="s">
        <v>267</v>
      </c>
      <c r="C46" s="191">
        <v>73</v>
      </c>
      <c r="D46" s="191">
        <v>59</v>
      </c>
      <c r="E46" s="191">
        <v>43</v>
      </c>
      <c r="F46" s="191">
        <v>102</v>
      </c>
      <c r="G46" s="205"/>
      <c r="H46" s="206"/>
      <c r="I46" s="226" t="s">
        <v>404</v>
      </c>
      <c r="J46" s="191">
        <v>668</v>
      </c>
      <c r="K46" s="191">
        <v>785</v>
      </c>
      <c r="L46" s="191">
        <v>717</v>
      </c>
      <c r="M46" s="191">
        <v>1502</v>
      </c>
    </row>
    <row r="47" spans="1:13" ht="15" customHeight="1">
      <c r="A47" s="73"/>
      <c r="B47" s="91" t="s">
        <v>269</v>
      </c>
      <c r="C47" s="191">
        <v>39</v>
      </c>
      <c r="D47" s="191">
        <v>36</v>
      </c>
      <c r="E47" s="191">
        <v>42</v>
      </c>
      <c r="F47" s="191">
        <v>78</v>
      </c>
      <c r="G47" s="205"/>
      <c r="H47" s="206"/>
      <c r="I47" s="226" t="s">
        <v>405</v>
      </c>
      <c r="J47" s="191">
        <v>389</v>
      </c>
      <c r="K47" s="191">
        <v>484</v>
      </c>
      <c r="L47" s="191">
        <v>489</v>
      </c>
      <c r="M47" s="191">
        <v>973</v>
      </c>
    </row>
    <row r="48" spans="1:13" ht="15" customHeight="1">
      <c r="A48" s="149" t="s">
        <v>443</v>
      </c>
      <c r="B48" s="139" t="s">
        <v>463</v>
      </c>
      <c r="C48" s="210">
        <v>4632</v>
      </c>
      <c r="D48" s="210">
        <v>5042</v>
      </c>
      <c r="E48" s="210">
        <v>4924</v>
      </c>
      <c r="F48" s="210">
        <v>9966</v>
      </c>
      <c r="G48" s="205"/>
      <c r="H48" s="206"/>
      <c r="I48" s="226" t="s">
        <v>406</v>
      </c>
      <c r="J48" s="191">
        <v>165</v>
      </c>
      <c r="K48" s="191">
        <v>192</v>
      </c>
      <c r="L48" s="191">
        <v>180</v>
      </c>
      <c r="M48" s="191">
        <v>372</v>
      </c>
    </row>
    <row r="49" spans="1:13" ht="15" customHeight="1">
      <c r="A49" s="73"/>
      <c r="B49" s="90"/>
      <c r="C49" s="191"/>
      <c r="D49" s="191"/>
      <c r="E49" s="191"/>
      <c r="F49" s="191"/>
      <c r="G49" s="205"/>
      <c r="H49" s="224"/>
      <c r="I49" s="242" t="s">
        <v>407</v>
      </c>
      <c r="J49" s="197">
        <v>689</v>
      </c>
      <c r="K49" s="197">
        <v>774</v>
      </c>
      <c r="L49" s="197">
        <v>817</v>
      </c>
      <c r="M49" s="191">
        <v>1591</v>
      </c>
    </row>
    <row r="50" spans="1:13" ht="15" customHeight="1">
      <c r="A50" s="73"/>
      <c r="B50" s="90" t="s">
        <v>270</v>
      </c>
      <c r="C50" s="191">
        <v>490</v>
      </c>
      <c r="D50" s="191">
        <v>571</v>
      </c>
      <c r="E50" s="191">
        <v>506</v>
      </c>
      <c r="F50" s="191">
        <v>1077</v>
      </c>
      <c r="G50" s="205"/>
      <c r="H50" s="225" t="s">
        <v>443</v>
      </c>
      <c r="I50" s="209" t="s">
        <v>469</v>
      </c>
      <c r="J50" s="210">
        <v>1911</v>
      </c>
      <c r="K50" s="210">
        <v>2235</v>
      </c>
      <c r="L50" s="210">
        <v>2203</v>
      </c>
      <c r="M50" s="210">
        <v>4438</v>
      </c>
    </row>
    <row r="51" spans="1:13" ht="15" customHeight="1">
      <c r="A51" s="73"/>
      <c r="B51" s="90" t="s">
        <v>271</v>
      </c>
      <c r="C51" s="191">
        <v>381</v>
      </c>
      <c r="D51" s="191">
        <v>422</v>
      </c>
      <c r="E51" s="191">
        <v>398</v>
      </c>
      <c r="F51" s="191">
        <v>820</v>
      </c>
      <c r="G51" s="205"/>
      <c r="H51" s="314" t="s">
        <v>549</v>
      </c>
      <c r="I51" s="315"/>
      <c r="J51" s="315"/>
      <c r="K51" s="315"/>
      <c r="L51" s="315"/>
      <c r="M51" s="315"/>
    </row>
    <row r="52" spans="1:13" ht="17.25" customHeight="1">
      <c r="A52" s="89"/>
      <c r="B52" s="91" t="s">
        <v>272</v>
      </c>
      <c r="C52" s="197">
        <v>189</v>
      </c>
      <c r="D52" s="197">
        <v>232</v>
      </c>
      <c r="E52" s="197">
        <v>212</v>
      </c>
      <c r="F52" s="197">
        <v>444</v>
      </c>
      <c r="G52" s="211"/>
      <c r="H52" s="316"/>
      <c r="I52" s="316"/>
      <c r="J52" s="316"/>
      <c r="K52" s="316"/>
      <c r="L52" s="316"/>
      <c r="M52" s="316"/>
    </row>
    <row r="53" spans="1:13" ht="15" customHeight="1">
      <c r="C53" s="9"/>
      <c r="H53" s="73"/>
      <c r="I53" s="73"/>
      <c r="J53" s="32"/>
      <c r="K53" s="32"/>
      <c r="L53" s="32"/>
      <c r="M53" s="32"/>
    </row>
    <row r="54" spans="1:13" ht="15" customHeight="1">
      <c r="C54" s="9"/>
    </row>
    <row r="55" spans="1:13" ht="15" customHeight="1">
      <c r="C55" s="9"/>
    </row>
    <row r="56" spans="1:13" ht="15" customHeight="1">
      <c r="C56" s="9"/>
    </row>
    <row r="57" spans="1:13" ht="15" customHeight="1">
      <c r="C57" s="9"/>
    </row>
    <row r="58" spans="1:13" ht="15" customHeight="1">
      <c r="C58" s="9"/>
    </row>
    <row r="59" spans="1:13" ht="15" customHeight="1">
      <c r="C59" s="9"/>
    </row>
    <row r="60" spans="1:13" ht="15" customHeight="1">
      <c r="C60" s="9"/>
    </row>
    <row r="61" spans="1:13" ht="15" customHeight="1">
      <c r="C61" s="9"/>
    </row>
    <row r="62" spans="1:13" ht="15" customHeight="1">
      <c r="C62" s="9"/>
    </row>
    <row r="63" spans="1:13" ht="15" customHeight="1">
      <c r="C63" s="9"/>
    </row>
    <row r="64" spans="1:13" ht="15" customHeight="1">
      <c r="C64" s="9"/>
    </row>
    <row r="65" spans="3:3" ht="15" customHeight="1">
      <c r="C65" s="9"/>
    </row>
    <row r="66" spans="3:3" ht="15" customHeight="1">
      <c r="C66" s="9"/>
    </row>
    <row r="67" spans="3:3" ht="15" customHeight="1">
      <c r="C67" s="9"/>
    </row>
    <row r="68" spans="3:3" ht="15" customHeight="1">
      <c r="C68" s="9"/>
    </row>
    <row r="69" spans="3:3" ht="15" customHeight="1">
      <c r="C69" s="9"/>
    </row>
    <row r="70" spans="3:3" ht="15" customHeight="1">
      <c r="C70" s="9"/>
    </row>
    <row r="71" spans="3:3" ht="15" customHeight="1">
      <c r="C71" s="9"/>
    </row>
    <row r="72" spans="3:3" ht="13.5" customHeight="1">
      <c r="C72" s="9"/>
    </row>
    <row r="73" spans="3:3" ht="13.5" customHeight="1">
      <c r="C73" s="9"/>
    </row>
    <row r="74" spans="3:3" ht="13.5" customHeight="1">
      <c r="C74" s="9"/>
    </row>
    <row r="75" spans="3:3" ht="13.5" customHeight="1">
      <c r="C75" s="9"/>
    </row>
    <row r="76" spans="3:3" ht="13.5" customHeight="1">
      <c r="C76" s="9"/>
    </row>
    <row r="77" spans="3:3" ht="13.5" customHeight="1">
      <c r="C77" s="9"/>
    </row>
    <row r="78" spans="3:3" ht="13.5" customHeight="1">
      <c r="C78" s="9"/>
    </row>
    <row r="79" spans="3:3" ht="13.5" customHeight="1">
      <c r="C79" s="9"/>
    </row>
    <row r="80" spans="3:3" ht="13.5" customHeight="1">
      <c r="C80" s="9"/>
    </row>
    <row r="81" spans="3:3" ht="13.5" customHeight="1">
      <c r="C81" s="9"/>
    </row>
    <row r="82" spans="3:3" ht="13.5" customHeight="1">
      <c r="C82" s="9"/>
    </row>
    <row r="83" spans="3:3" ht="13.5" customHeight="1">
      <c r="C83" s="9"/>
    </row>
    <row r="84" spans="3:3" ht="13.5" customHeight="1">
      <c r="C84" s="9"/>
    </row>
    <row r="85" spans="3:3" ht="13.5" customHeight="1">
      <c r="C85" s="9"/>
    </row>
    <row r="86" spans="3:3" ht="13.5" customHeight="1">
      <c r="C86" s="9"/>
    </row>
    <row r="87" spans="3:3" ht="13.5" customHeight="1">
      <c r="C87" s="9"/>
    </row>
    <row r="88" spans="3:3" ht="13.5" customHeight="1">
      <c r="C88" s="9"/>
    </row>
    <row r="89" spans="3:3" ht="13.5" customHeight="1">
      <c r="C89" s="9"/>
    </row>
    <row r="90" spans="3:3" ht="13.5" customHeight="1">
      <c r="C90" s="9"/>
    </row>
    <row r="91" spans="3:3" ht="13.5" customHeight="1">
      <c r="C91" s="9"/>
    </row>
    <row r="92" spans="3:3" ht="13.5" customHeight="1">
      <c r="C92" s="9"/>
    </row>
    <row r="93" spans="3:3" ht="13.5" customHeight="1">
      <c r="C93" s="9"/>
    </row>
    <row r="94" spans="3:3" ht="13.5" customHeight="1">
      <c r="C94" s="9"/>
    </row>
    <row r="95" spans="3:3" ht="13.5" customHeight="1">
      <c r="C95" s="9"/>
    </row>
    <row r="96" spans="3:3" ht="13.5" customHeight="1">
      <c r="C96" s="9"/>
    </row>
    <row r="97" spans="3:3" ht="13.5" customHeight="1">
      <c r="C97" s="9"/>
    </row>
    <row r="98" spans="3:3" ht="13.5" customHeight="1">
      <c r="C98" s="9"/>
    </row>
    <row r="99" spans="3:3" ht="13.5" customHeight="1">
      <c r="C99" s="9"/>
    </row>
    <row r="100" spans="3:3" ht="13.5" customHeight="1">
      <c r="C100" s="9"/>
    </row>
    <row r="101" spans="3:3" ht="13.5" customHeight="1">
      <c r="C101" s="9"/>
    </row>
    <row r="102" spans="3:3" ht="13.5" customHeight="1">
      <c r="C102" s="9"/>
    </row>
    <row r="103" spans="3:3" ht="13.5" customHeight="1">
      <c r="C103" s="9"/>
    </row>
    <row r="104" spans="3:3" ht="13.5" customHeight="1">
      <c r="C104" s="9"/>
    </row>
    <row r="105" spans="3:3" ht="13.5" customHeight="1">
      <c r="C105" s="9"/>
    </row>
    <row r="106" spans="3:3" ht="13.5" customHeight="1">
      <c r="C106" s="9"/>
    </row>
    <row r="107" spans="3:3" ht="13.5" customHeight="1">
      <c r="C107" s="9"/>
    </row>
    <row r="108" spans="3:3" ht="13.5" customHeight="1">
      <c r="C108" s="9"/>
    </row>
    <row r="109" spans="3:3" ht="13.5" customHeight="1">
      <c r="C109" s="9"/>
    </row>
    <row r="110" spans="3:3" ht="13.5" customHeight="1">
      <c r="C110" s="9"/>
    </row>
    <row r="111" spans="3:3" ht="13.5" customHeight="1">
      <c r="C111" s="9"/>
    </row>
    <row r="112" spans="3:3" ht="13.5" customHeight="1">
      <c r="C112" s="9"/>
    </row>
    <row r="113" spans="3:3" ht="13.5" customHeight="1">
      <c r="C113" s="9"/>
    </row>
    <row r="114" spans="3:3" ht="13.5" customHeight="1">
      <c r="C114" s="9"/>
    </row>
    <row r="115" spans="3:3" ht="13.5" customHeight="1">
      <c r="C115" s="9"/>
    </row>
    <row r="116" spans="3:3" ht="13.5" customHeight="1">
      <c r="C116" s="9"/>
    </row>
    <row r="117" spans="3:3" ht="13.5" customHeight="1">
      <c r="C117" s="9"/>
    </row>
    <row r="118" spans="3:3" ht="13.5" customHeight="1">
      <c r="C118" s="9"/>
    </row>
    <row r="119" spans="3:3" ht="13.5" customHeight="1">
      <c r="C119" s="9"/>
    </row>
    <row r="120" spans="3:3" ht="13.5" customHeight="1">
      <c r="C120" s="9"/>
    </row>
    <row r="121" spans="3:3" ht="13.5" customHeight="1">
      <c r="C121" s="9"/>
    </row>
    <row r="122" spans="3:3" ht="13.5" customHeight="1">
      <c r="C122" s="9"/>
    </row>
    <row r="123" spans="3:3" ht="13.5" customHeight="1">
      <c r="C123" s="9"/>
    </row>
    <row r="124" spans="3:3" ht="13.5" customHeight="1">
      <c r="C124" s="9"/>
    </row>
    <row r="125" spans="3:3" ht="13.5" customHeight="1">
      <c r="C125" s="9"/>
    </row>
    <row r="126" spans="3:3" ht="13.5" customHeight="1">
      <c r="C126" s="9"/>
    </row>
    <row r="127" spans="3:3" ht="13.5" customHeight="1">
      <c r="C127" s="9"/>
    </row>
    <row r="128" spans="3:3" ht="13.5" customHeight="1">
      <c r="C128" s="9"/>
    </row>
    <row r="129" spans="3:3" ht="13.5" customHeight="1">
      <c r="C129" s="9"/>
    </row>
    <row r="130" spans="3:3" ht="13.5" customHeight="1">
      <c r="C130" s="9"/>
    </row>
    <row r="131" spans="3:3" ht="13.5" customHeight="1">
      <c r="C131" s="9"/>
    </row>
    <row r="132" spans="3:3" ht="13.5" customHeight="1">
      <c r="C132" s="9"/>
    </row>
  </sheetData>
  <mergeCells count="2">
    <mergeCell ref="A1:J1"/>
    <mergeCell ref="H51:M52"/>
  </mergeCells>
  <phoneticPr fontId="3"/>
  <printOptions horizontalCentered="1"/>
  <pageMargins left="0.9055118110236221" right="0.9055118110236221" top="0.78740157480314965" bottom="0.98425196850393704" header="0.51181102362204722" footer="0.51181102362204722"/>
  <pageSetup paperSize="9" firstPageNumber="19" orientation="portrait" useFirstPageNumber="1" r:id="rId1"/>
  <headerFooter alignWithMargins="0">
    <oddFooter>&amp;C&amp;"ＭＳ Ｐ明朝,標準"&amp;10- 12 -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68"/>
  <sheetViews>
    <sheetView workbookViewId="0">
      <selection activeCell="P17" sqref="P17"/>
    </sheetView>
  </sheetViews>
  <sheetFormatPr defaultColWidth="9" defaultRowHeight="13.5" customHeight="1"/>
  <cols>
    <col min="1" max="1" width="2.25" style="74" customWidth="1"/>
    <col min="2" max="2" width="12.25" style="75" customWidth="1"/>
    <col min="3" max="3" width="6.375" style="75" customWidth="1"/>
    <col min="4" max="6" width="6.375" style="74" customWidth="1"/>
    <col min="7" max="7" width="1.125" style="74" customWidth="1"/>
    <col min="8" max="8" width="2.25" style="74" customWidth="1"/>
    <col min="9" max="9" width="12.25" style="74" customWidth="1"/>
    <col min="10" max="12" width="6.375" style="74" customWidth="1"/>
    <col min="13" max="13" width="8" style="74" customWidth="1"/>
    <col min="14" max="14" width="9" style="9"/>
    <col min="15" max="15" width="7.25" style="9" bestFit="1" customWidth="1"/>
    <col min="16" max="16384" width="9" style="9"/>
  </cols>
  <sheetData>
    <row r="1" spans="1:15" ht="17.25" customHeight="1">
      <c r="A1" s="312" t="s">
        <v>509</v>
      </c>
      <c r="B1" s="312"/>
      <c r="C1" s="312"/>
      <c r="D1" s="312"/>
      <c r="E1" s="312"/>
      <c r="F1" s="312"/>
      <c r="G1" s="312"/>
      <c r="H1" s="312"/>
      <c r="I1" s="312"/>
      <c r="J1" s="312"/>
      <c r="K1" s="78"/>
      <c r="M1" s="79"/>
    </row>
    <row r="2" spans="1:15" s="78" customFormat="1" ht="12">
      <c r="A2" s="88"/>
      <c r="B2" s="92" t="s">
        <v>83</v>
      </c>
      <c r="C2" s="93" t="s">
        <v>84</v>
      </c>
      <c r="D2" s="93" t="s">
        <v>79</v>
      </c>
      <c r="E2" s="93" t="s">
        <v>80</v>
      </c>
      <c r="F2" s="94" t="s">
        <v>85</v>
      </c>
      <c r="G2" s="72"/>
      <c r="H2" s="88"/>
      <c r="I2" s="92" t="s">
        <v>83</v>
      </c>
      <c r="J2" s="93" t="s">
        <v>84</v>
      </c>
      <c r="K2" s="93" t="s">
        <v>79</v>
      </c>
      <c r="L2" s="93" t="s">
        <v>80</v>
      </c>
      <c r="M2" s="94" t="s">
        <v>85</v>
      </c>
    </row>
    <row r="3" spans="1:15" ht="15" customHeight="1">
      <c r="A3" s="80"/>
      <c r="B3" s="240"/>
      <c r="C3" s="32"/>
      <c r="D3" s="32"/>
      <c r="E3" s="32"/>
      <c r="F3" s="32"/>
      <c r="G3" s="70"/>
      <c r="H3" s="73"/>
      <c r="I3" s="240"/>
      <c r="J3" s="126"/>
      <c r="K3" s="126"/>
      <c r="L3" s="126"/>
      <c r="M3" s="126"/>
    </row>
    <row r="4" spans="1:15" ht="15" customHeight="1">
      <c r="A4" s="80"/>
      <c r="B4" s="238" t="s">
        <v>285</v>
      </c>
      <c r="C4" s="191">
        <v>478</v>
      </c>
      <c r="D4" s="191">
        <v>586</v>
      </c>
      <c r="E4" s="191">
        <v>571</v>
      </c>
      <c r="F4" s="191">
        <v>1157</v>
      </c>
      <c r="G4" s="205"/>
      <c r="H4" s="206"/>
      <c r="I4" s="226" t="s">
        <v>314</v>
      </c>
      <c r="J4" s="191">
        <v>458</v>
      </c>
      <c r="K4" s="191">
        <v>651</v>
      </c>
      <c r="L4" s="191">
        <v>632</v>
      </c>
      <c r="M4" s="191">
        <v>1283</v>
      </c>
    </row>
    <row r="5" spans="1:15" ht="15" customHeight="1">
      <c r="A5" s="80"/>
      <c r="B5" s="238" t="s">
        <v>287</v>
      </c>
      <c r="C5" s="191">
        <v>368</v>
      </c>
      <c r="D5" s="191">
        <v>388</v>
      </c>
      <c r="E5" s="191">
        <v>375</v>
      </c>
      <c r="F5" s="191">
        <v>763</v>
      </c>
      <c r="G5" s="205"/>
      <c r="H5" s="206"/>
      <c r="I5" s="226" t="s">
        <v>316</v>
      </c>
      <c r="J5" s="191">
        <v>70</v>
      </c>
      <c r="K5" s="191">
        <v>88</v>
      </c>
      <c r="L5" s="191">
        <v>91</v>
      </c>
      <c r="M5" s="191">
        <v>179</v>
      </c>
    </row>
    <row r="6" spans="1:15" ht="15" customHeight="1">
      <c r="A6" s="80"/>
      <c r="B6" s="238" t="s">
        <v>289</v>
      </c>
      <c r="C6" s="191">
        <v>175</v>
      </c>
      <c r="D6" s="191">
        <v>190</v>
      </c>
      <c r="E6" s="191">
        <v>176</v>
      </c>
      <c r="F6" s="191">
        <v>366</v>
      </c>
      <c r="G6" s="205"/>
      <c r="H6" s="206"/>
      <c r="I6" s="226" t="s">
        <v>317</v>
      </c>
      <c r="J6" s="191">
        <v>470</v>
      </c>
      <c r="K6" s="191">
        <v>571</v>
      </c>
      <c r="L6" s="191">
        <v>416</v>
      </c>
      <c r="M6" s="191">
        <v>987</v>
      </c>
    </row>
    <row r="7" spans="1:15" ht="15" customHeight="1">
      <c r="A7" s="80"/>
      <c r="B7" s="238" t="s">
        <v>291</v>
      </c>
      <c r="C7" s="191">
        <v>125</v>
      </c>
      <c r="D7" s="191">
        <v>156</v>
      </c>
      <c r="E7" s="191">
        <v>149</v>
      </c>
      <c r="F7" s="191">
        <v>305</v>
      </c>
      <c r="G7" s="205"/>
      <c r="H7" s="206"/>
      <c r="I7" s="226" t="s">
        <v>318</v>
      </c>
      <c r="J7" s="191">
        <v>171</v>
      </c>
      <c r="K7" s="191">
        <v>272</v>
      </c>
      <c r="L7" s="191">
        <v>218</v>
      </c>
      <c r="M7" s="191">
        <v>490</v>
      </c>
    </row>
    <row r="8" spans="1:15" ht="15" customHeight="1">
      <c r="A8" s="80"/>
      <c r="B8" s="238" t="s">
        <v>292</v>
      </c>
      <c r="C8" s="191">
        <v>51</v>
      </c>
      <c r="D8" s="191">
        <v>65</v>
      </c>
      <c r="E8" s="191">
        <v>60</v>
      </c>
      <c r="F8" s="191">
        <v>125</v>
      </c>
      <c r="G8" s="205"/>
      <c r="H8" s="206"/>
      <c r="I8" s="226" t="s">
        <v>320</v>
      </c>
      <c r="J8" s="191">
        <v>35</v>
      </c>
      <c r="K8" s="191">
        <v>52</v>
      </c>
      <c r="L8" s="191">
        <v>51</v>
      </c>
      <c r="M8" s="191">
        <v>103</v>
      </c>
    </row>
    <row r="9" spans="1:15" ht="15" customHeight="1">
      <c r="A9" s="80"/>
      <c r="B9" s="253" t="s">
        <v>470</v>
      </c>
      <c r="C9" s="191">
        <v>413</v>
      </c>
      <c r="D9" s="191">
        <v>524</v>
      </c>
      <c r="E9" s="191">
        <v>541</v>
      </c>
      <c r="F9" s="191">
        <v>1065</v>
      </c>
      <c r="G9" s="205"/>
      <c r="H9" s="206"/>
      <c r="I9" s="226" t="s">
        <v>322</v>
      </c>
      <c r="J9" s="191">
        <v>161</v>
      </c>
      <c r="K9" s="191">
        <v>230</v>
      </c>
      <c r="L9" s="191">
        <v>215</v>
      </c>
      <c r="M9" s="191">
        <v>445</v>
      </c>
      <c r="O9" s="32"/>
    </row>
    <row r="10" spans="1:15" ht="15" customHeight="1">
      <c r="A10" s="80"/>
      <c r="B10" s="238" t="s">
        <v>293</v>
      </c>
      <c r="C10" s="191">
        <v>374</v>
      </c>
      <c r="D10" s="191">
        <v>439</v>
      </c>
      <c r="E10" s="191">
        <v>390</v>
      </c>
      <c r="F10" s="191">
        <v>829</v>
      </c>
      <c r="G10" s="205"/>
      <c r="H10" s="206"/>
      <c r="I10" s="226" t="s">
        <v>324</v>
      </c>
      <c r="J10" s="191">
        <v>53</v>
      </c>
      <c r="K10" s="191">
        <v>84</v>
      </c>
      <c r="L10" s="191">
        <v>83</v>
      </c>
      <c r="M10" s="191">
        <v>167</v>
      </c>
      <c r="O10" s="32"/>
    </row>
    <row r="11" spans="1:15" ht="15" customHeight="1">
      <c r="A11" s="80"/>
      <c r="B11" s="253" t="s">
        <v>471</v>
      </c>
      <c r="C11" s="191">
        <v>159</v>
      </c>
      <c r="D11" s="191">
        <v>153</v>
      </c>
      <c r="E11" s="191">
        <v>137</v>
      </c>
      <c r="F11" s="191">
        <v>290</v>
      </c>
      <c r="G11" s="205"/>
      <c r="H11" s="206"/>
      <c r="I11" s="226" t="s">
        <v>325</v>
      </c>
      <c r="J11" s="191">
        <v>120</v>
      </c>
      <c r="K11" s="191">
        <v>166</v>
      </c>
      <c r="L11" s="191">
        <v>159</v>
      </c>
      <c r="M11" s="191">
        <v>325</v>
      </c>
    </row>
    <row r="12" spans="1:15" ht="15" customHeight="1">
      <c r="A12" s="80"/>
      <c r="B12" s="238" t="s">
        <v>294</v>
      </c>
      <c r="C12" s="191">
        <v>246</v>
      </c>
      <c r="D12" s="191">
        <v>305</v>
      </c>
      <c r="E12" s="191">
        <v>316</v>
      </c>
      <c r="F12" s="191">
        <v>621</v>
      </c>
      <c r="G12" s="205"/>
      <c r="H12" s="206"/>
      <c r="I12" s="226" t="s">
        <v>326</v>
      </c>
      <c r="J12" s="191">
        <v>139</v>
      </c>
      <c r="K12" s="191">
        <v>192</v>
      </c>
      <c r="L12" s="191">
        <v>194</v>
      </c>
      <c r="M12" s="191">
        <v>386</v>
      </c>
    </row>
    <row r="13" spans="1:15" ht="15" customHeight="1">
      <c r="A13" s="80"/>
      <c r="B13" s="238" t="s">
        <v>295</v>
      </c>
      <c r="C13" s="191">
        <v>48</v>
      </c>
      <c r="D13" s="191">
        <v>57</v>
      </c>
      <c r="E13" s="191">
        <v>41</v>
      </c>
      <c r="F13" s="191">
        <v>98</v>
      </c>
      <c r="G13" s="205"/>
      <c r="H13" s="206"/>
      <c r="I13" s="226" t="s">
        <v>327</v>
      </c>
      <c r="J13" s="191">
        <v>80</v>
      </c>
      <c r="K13" s="191">
        <v>87</v>
      </c>
      <c r="L13" s="191">
        <v>99</v>
      </c>
      <c r="M13" s="191">
        <v>186</v>
      </c>
    </row>
    <row r="14" spans="1:15" ht="15" customHeight="1">
      <c r="A14" s="80"/>
      <c r="B14" s="238" t="s">
        <v>296</v>
      </c>
      <c r="C14" s="191">
        <v>170</v>
      </c>
      <c r="D14" s="191">
        <v>198</v>
      </c>
      <c r="E14" s="191">
        <v>218</v>
      </c>
      <c r="F14" s="191">
        <v>416</v>
      </c>
      <c r="G14" s="205"/>
      <c r="H14" s="206"/>
      <c r="I14" s="226" t="s">
        <v>328</v>
      </c>
      <c r="J14" s="191">
        <v>223</v>
      </c>
      <c r="K14" s="191">
        <v>311</v>
      </c>
      <c r="L14" s="191">
        <v>326</v>
      </c>
      <c r="M14" s="191">
        <v>637</v>
      </c>
    </row>
    <row r="15" spans="1:15" ht="15" customHeight="1">
      <c r="A15" s="80"/>
      <c r="B15" s="239" t="s">
        <v>298</v>
      </c>
      <c r="C15" s="191">
        <v>725</v>
      </c>
      <c r="D15" s="191">
        <v>878</v>
      </c>
      <c r="E15" s="191">
        <v>797</v>
      </c>
      <c r="F15" s="191">
        <v>1675</v>
      </c>
      <c r="G15" s="205"/>
      <c r="H15" s="206"/>
      <c r="I15" s="250" t="s">
        <v>500</v>
      </c>
      <c r="J15" s="191">
        <v>139</v>
      </c>
      <c r="K15" s="191">
        <v>225</v>
      </c>
      <c r="L15" s="191">
        <v>226</v>
      </c>
      <c r="M15" s="191">
        <v>451</v>
      </c>
    </row>
    <row r="16" spans="1:15" ht="15" customHeight="1">
      <c r="A16" s="152" t="s">
        <v>443</v>
      </c>
      <c r="B16" s="139" t="s">
        <v>472</v>
      </c>
      <c r="C16" s="210">
        <v>3332</v>
      </c>
      <c r="D16" s="210">
        <v>3939</v>
      </c>
      <c r="E16" s="210">
        <v>3771</v>
      </c>
      <c r="F16" s="210">
        <v>7710</v>
      </c>
      <c r="G16" s="205"/>
      <c r="H16" s="208" t="s">
        <v>449</v>
      </c>
      <c r="I16" s="216" t="s">
        <v>479</v>
      </c>
      <c r="J16" s="210">
        <v>2119</v>
      </c>
      <c r="K16" s="210">
        <v>2929</v>
      </c>
      <c r="L16" s="210">
        <v>2710</v>
      </c>
      <c r="M16" s="210">
        <v>5639</v>
      </c>
      <c r="N16" s="124"/>
    </row>
    <row r="17" spans="1:20" ht="15" customHeight="1">
      <c r="A17" s="80"/>
      <c r="B17" s="240"/>
      <c r="C17" s="217"/>
      <c r="D17" s="217"/>
      <c r="E17" s="217"/>
      <c r="F17" s="217"/>
      <c r="G17" s="205"/>
      <c r="H17" s="206"/>
      <c r="I17" s="241"/>
      <c r="J17" s="217"/>
      <c r="K17" s="217"/>
      <c r="L17" s="217"/>
      <c r="M17" s="217"/>
    </row>
    <row r="18" spans="1:20" ht="15" customHeight="1">
      <c r="A18" s="80"/>
      <c r="B18" s="90" t="s">
        <v>300</v>
      </c>
      <c r="C18" s="191">
        <v>183</v>
      </c>
      <c r="D18" s="191">
        <v>254</v>
      </c>
      <c r="E18" s="191">
        <v>291</v>
      </c>
      <c r="F18" s="191">
        <v>545</v>
      </c>
      <c r="G18" s="205"/>
      <c r="H18" s="206"/>
      <c r="I18" s="226" t="s">
        <v>480</v>
      </c>
      <c r="J18" s="191">
        <v>158</v>
      </c>
      <c r="K18" s="191">
        <v>179</v>
      </c>
      <c r="L18" s="191">
        <v>204</v>
      </c>
      <c r="M18" s="191">
        <v>383</v>
      </c>
    </row>
    <row r="19" spans="1:20" ht="15" customHeight="1">
      <c r="A19" s="80"/>
      <c r="B19" s="90" t="s">
        <v>302</v>
      </c>
      <c r="C19" s="191">
        <v>267</v>
      </c>
      <c r="D19" s="191">
        <v>334</v>
      </c>
      <c r="E19" s="191">
        <v>344</v>
      </c>
      <c r="F19" s="191">
        <v>678</v>
      </c>
      <c r="G19" s="205"/>
      <c r="H19" s="206"/>
      <c r="I19" s="226" t="s">
        <v>481</v>
      </c>
      <c r="J19" s="191">
        <v>177</v>
      </c>
      <c r="K19" s="191">
        <v>247</v>
      </c>
      <c r="L19" s="191">
        <v>246</v>
      </c>
      <c r="M19" s="191">
        <v>493</v>
      </c>
    </row>
    <row r="20" spans="1:20" ht="15" customHeight="1">
      <c r="A20" s="80"/>
      <c r="B20" s="90" t="s">
        <v>304</v>
      </c>
      <c r="C20" s="191">
        <v>409</v>
      </c>
      <c r="D20" s="191">
        <v>484</v>
      </c>
      <c r="E20" s="191">
        <v>442</v>
      </c>
      <c r="F20" s="191">
        <v>926</v>
      </c>
      <c r="G20" s="205"/>
      <c r="H20" s="206"/>
      <c r="I20" s="226" t="s">
        <v>329</v>
      </c>
      <c r="J20" s="191">
        <v>25</v>
      </c>
      <c r="K20" s="191">
        <v>26</v>
      </c>
      <c r="L20" s="191">
        <v>30</v>
      </c>
      <c r="M20" s="191">
        <v>56</v>
      </c>
    </row>
    <row r="21" spans="1:20" ht="15" customHeight="1">
      <c r="A21" s="80"/>
      <c r="B21" s="254" t="s">
        <v>473</v>
      </c>
      <c r="C21" s="191">
        <v>512</v>
      </c>
      <c r="D21" s="191">
        <v>579</v>
      </c>
      <c r="E21" s="191">
        <v>540</v>
      </c>
      <c r="F21" s="191">
        <v>1119</v>
      </c>
      <c r="G21" s="205"/>
      <c r="H21" s="206"/>
      <c r="I21" s="226" t="s">
        <v>330</v>
      </c>
      <c r="J21" s="191">
        <v>19</v>
      </c>
      <c r="K21" s="191">
        <v>25</v>
      </c>
      <c r="L21" s="191">
        <v>20</v>
      </c>
      <c r="M21" s="191">
        <v>45</v>
      </c>
    </row>
    <row r="22" spans="1:20" ht="15" customHeight="1">
      <c r="A22" s="80"/>
      <c r="B22" s="90" t="s">
        <v>308</v>
      </c>
      <c r="C22" s="191">
        <v>200</v>
      </c>
      <c r="D22" s="191">
        <v>226</v>
      </c>
      <c r="E22" s="191">
        <v>277</v>
      </c>
      <c r="F22" s="191">
        <v>503</v>
      </c>
      <c r="G22" s="205"/>
      <c r="H22" s="206"/>
      <c r="I22" s="226" t="s">
        <v>331</v>
      </c>
      <c r="J22" s="191">
        <v>18</v>
      </c>
      <c r="K22" s="191">
        <v>25</v>
      </c>
      <c r="L22" s="191">
        <v>20</v>
      </c>
      <c r="M22" s="191">
        <v>45</v>
      </c>
    </row>
    <row r="23" spans="1:20" ht="15" customHeight="1">
      <c r="A23" s="80"/>
      <c r="B23" s="90" t="s">
        <v>311</v>
      </c>
      <c r="C23" s="191">
        <v>620</v>
      </c>
      <c r="D23" s="191">
        <v>636</v>
      </c>
      <c r="E23" s="191">
        <v>605</v>
      </c>
      <c r="F23" s="191">
        <v>1241</v>
      </c>
      <c r="G23" s="205"/>
      <c r="H23" s="206"/>
      <c r="I23" s="242" t="s">
        <v>332</v>
      </c>
      <c r="J23" s="191">
        <v>11</v>
      </c>
      <c r="K23" s="191">
        <v>12</v>
      </c>
      <c r="L23" s="191">
        <v>13</v>
      </c>
      <c r="M23" s="191">
        <v>25</v>
      </c>
    </row>
    <row r="24" spans="1:20" ht="15" customHeight="1">
      <c r="A24" s="80"/>
      <c r="B24" s="254" t="s">
        <v>534</v>
      </c>
      <c r="C24" s="191">
        <v>93</v>
      </c>
      <c r="D24" s="191">
        <v>88</v>
      </c>
      <c r="E24" s="191">
        <v>98</v>
      </c>
      <c r="F24" s="191">
        <v>186</v>
      </c>
      <c r="G24" s="205"/>
      <c r="H24" s="208" t="s">
        <v>449</v>
      </c>
      <c r="I24" s="216" t="s">
        <v>482</v>
      </c>
      <c r="J24" s="210">
        <v>408</v>
      </c>
      <c r="K24" s="210">
        <v>514</v>
      </c>
      <c r="L24" s="210">
        <v>533</v>
      </c>
      <c r="M24" s="210">
        <v>1047</v>
      </c>
    </row>
    <row r="25" spans="1:20" ht="15" customHeight="1">
      <c r="A25" s="80"/>
      <c r="B25" s="254" t="s">
        <v>474</v>
      </c>
      <c r="C25" s="191">
        <v>80</v>
      </c>
      <c r="D25" s="191">
        <v>84</v>
      </c>
      <c r="E25" s="191">
        <v>91</v>
      </c>
      <c r="F25" s="191">
        <v>175</v>
      </c>
      <c r="G25" s="205"/>
      <c r="H25" s="208" t="s">
        <v>99</v>
      </c>
      <c r="I25" s="209" t="s">
        <v>492</v>
      </c>
      <c r="J25" s="210">
        <v>4027</v>
      </c>
      <c r="K25" s="210">
        <v>5332</v>
      </c>
      <c r="L25" s="210">
        <v>5086</v>
      </c>
      <c r="M25" s="210">
        <v>10418</v>
      </c>
    </row>
    <row r="26" spans="1:20" ht="15" customHeight="1">
      <c r="A26" s="80"/>
      <c r="B26" s="90" t="s">
        <v>315</v>
      </c>
      <c r="C26" s="191">
        <v>319</v>
      </c>
      <c r="D26" s="191">
        <v>418</v>
      </c>
      <c r="E26" s="191">
        <v>402</v>
      </c>
      <c r="F26" s="191">
        <v>820</v>
      </c>
      <c r="G26" s="205"/>
      <c r="H26" s="206"/>
      <c r="I26" s="209" t="s">
        <v>101</v>
      </c>
      <c r="J26" s="256"/>
      <c r="K26" s="217"/>
      <c r="L26" s="217"/>
      <c r="M26" s="217"/>
    </row>
    <row r="27" spans="1:20" ht="15" customHeight="1">
      <c r="A27" s="80"/>
      <c r="B27" s="90" t="s">
        <v>319</v>
      </c>
      <c r="C27" s="191">
        <v>328</v>
      </c>
      <c r="D27" s="191">
        <v>421</v>
      </c>
      <c r="E27" s="191">
        <v>409</v>
      </c>
      <c r="F27" s="191">
        <v>830</v>
      </c>
      <c r="G27" s="205"/>
      <c r="H27" s="227" t="s">
        <v>333</v>
      </c>
      <c r="I27" s="223" t="s">
        <v>334</v>
      </c>
      <c r="J27" s="228">
        <v>71840</v>
      </c>
      <c r="K27" s="228">
        <v>83330</v>
      </c>
      <c r="L27" s="228">
        <v>81584</v>
      </c>
      <c r="M27" s="228">
        <v>164914</v>
      </c>
    </row>
    <row r="28" spans="1:20" ht="15" customHeight="1">
      <c r="A28" s="80"/>
      <c r="B28" s="90" t="s">
        <v>321</v>
      </c>
      <c r="C28" s="191">
        <v>433</v>
      </c>
      <c r="D28" s="191">
        <v>498</v>
      </c>
      <c r="E28" s="191">
        <v>550</v>
      </c>
      <c r="F28" s="191">
        <v>1048</v>
      </c>
      <c r="G28" s="205"/>
      <c r="H28" s="317" t="s">
        <v>513</v>
      </c>
      <c r="I28" s="318"/>
      <c r="J28" s="318"/>
      <c r="K28" s="318"/>
      <c r="L28" s="318"/>
      <c r="M28" s="318"/>
    </row>
    <row r="29" spans="1:20" ht="15" customHeight="1">
      <c r="A29" s="80"/>
      <c r="B29" s="90" t="s">
        <v>323</v>
      </c>
      <c r="C29" s="191">
        <v>232</v>
      </c>
      <c r="D29" s="191">
        <v>268</v>
      </c>
      <c r="E29" s="191">
        <v>275</v>
      </c>
      <c r="F29" s="191">
        <v>543</v>
      </c>
      <c r="G29" s="205"/>
      <c r="H29" s="211"/>
      <c r="I29" s="229"/>
      <c r="J29" s="229"/>
      <c r="K29" s="229"/>
      <c r="L29" s="229"/>
      <c r="M29" s="229"/>
      <c r="N29"/>
      <c r="O29" s="319"/>
      <c r="P29" s="320"/>
      <c r="Q29" s="320"/>
      <c r="R29" s="320"/>
      <c r="S29" s="320"/>
      <c r="T29" s="320"/>
    </row>
    <row r="30" spans="1:20" ht="15" customHeight="1">
      <c r="A30" s="80"/>
      <c r="B30" s="255" t="s">
        <v>535</v>
      </c>
      <c r="C30" s="191">
        <v>99</v>
      </c>
      <c r="D30" s="191">
        <v>105</v>
      </c>
      <c r="E30" s="191">
        <v>109</v>
      </c>
      <c r="F30" s="191">
        <v>214</v>
      </c>
      <c r="G30" s="205"/>
      <c r="H30" s="230"/>
      <c r="I30" s="231"/>
      <c r="J30" s="229"/>
      <c r="K30" s="229"/>
      <c r="L30" s="229"/>
      <c r="M30" s="229"/>
      <c r="O30" s="319"/>
      <c r="P30" s="320"/>
      <c r="Q30" s="320"/>
      <c r="R30" s="320"/>
      <c r="S30" s="320"/>
      <c r="T30" s="320"/>
    </row>
    <row r="31" spans="1:20" ht="15" customHeight="1">
      <c r="A31" s="152" t="s">
        <v>443</v>
      </c>
      <c r="B31" s="139" t="s">
        <v>475</v>
      </c>
      <c r="C31" s="210">
        <v>3775</v>
      </c>
      <c r="D31" s="210">
        <v>4395</v>
      </c>
      <c r="E31" s="210">
        <v>4433</v>
      </c>
      <c r="F31" s="210">
        <v>8828</v>
      </c>
      <c r="G31" s="205"/>
      <c r="H31" s="232"/>
      <c r="I31" s="230"/>
      <c r="J31" s="230"/>
      <c r="K31" s="230"/>
      <c r="L31" s="230"/>
      <c r="M31" s="230"/>
      <c r="O31" s="74"/>
      <c r="P31" s="74"/>
      <c r="Q31" s="125"/>
      <c r="R31" s="74"/>
      <c r="S31" s="74"/>
      <c r="T31" s="74"/>
    </row>
    <row r="32" spans="1:20" ht="15" customHeight="1">
      <c r="A32" s="95" t="s">
        <v>333</v>
      </c>
      <c r="B32" s="151" t="s">
        <v>476</v>
      </c>
      <c r="C32" s="199">
        <v>12452</v>
      </c>
      <c r="D32" s="199">
        <v>14894</v>
      </c>
      <c r="E32" s="199">
        <v>14789</v>
      </c>
      <c r="F32" s="199">
        <v>29683</v>
      </c>
      <c r="G32" s="205"/>
      <c r="H32" s="230"/>
      <c r="I32" s="233"/>
      <c r="J32" s="233"/>
      <c r="K32" s="233"/>
      <c r="L32" s="233"/>
      <c r="M32" s="233"/>
    </row>
    <row r="33" spans="1:13" ht="15" customHeight="1">
      <c r="A33" s="95"/>
      <c r="B33" s="240"/>
      <c r="C33" s="215"/>
      <c r="D33" s="215"/>
      <c r="E33" s="215"/>
      <c r="F33" s="215"/>
      <c r="G33" s="205"/>
      <c r="H33" s="211"/>
      <c r="I33" s="230"/>
      <c r="J33" s="230"/>
      <c r="K33" s="211"/>
      <c r="L33" s="211"/>
      <c r="M33" s="211"/>
    </row>
    <row r="34" spans="1:13" ht="15" customHeight="1">
      <c r="A34" s="80"/>
      <c r="B34" s="90" t="s">
        <v>297</v>
      </c>
      <c r="C34" s="191">
        <v>65</v>
      </c>
      <c r="D34" s="191">
        <v>93</v>
      </c>
      <c r="E34" s="191">
        <v>83</v>
      </c>
      <c r="F34" s="191">
        <v>176</v>
      </c>
      <c r="G34" s="205"/>
      <c r="H34" s="232"/>
      <c r="I34" s="232"/>
      <c r="J34" s="232"/>
      <c r="K34" s="232"/>
      <c r="L34" s="232"/>
      <c r="M34" s="232"/>
    </row>
    <row r="35" spans="1:13" ht="15" customHeight="1">
      <c r="A35" s="80"/>
      <c r="B35" s="90" t="s">
        <v>299</v>
      </c>
      <c r="C35" s="191">
        <v>83</v>
      </c>
      <c r="D35" s="191">
        <v>127</v>
      </c>
      <c r="E35" s="191">
        <v>123</v>
      </c>
      <c r="F35" s="191">
        <v>250</v>
      </c>
      <c r="G35" s="205"/>
      <c r="H35" s="232"/>
      <c r="I35" s="232"/>
      <c r="J35" s="232"/>
      <c r="K35" s="232"/>
      <c r="L35" s="232"/>
      <c r="M35" s="232"/>
    </row>
    <row r="36" spans="1:13" ht="15" customHeight="1">
      <c r="A36" s="80"/>
      <c r="B36" s="90" t="s">
        <v>301</v>
      </c>
      <c r="C36" s="191">
        <v>184</v>
      </c>
      <c r="D36" s="191">
        <v>234</v>
      </c>
      <c r="E36" s="191">
        <v>248</v>
      </c>
      <c r="F36" s="191">
        <v>482</v>
      </c>
      <c r="G36" s="205"/>
      <c r="H36" s="211"/>
      <c r="I36" s="211"/>
      <c r="J36" s="211"/>
      <c r="K36" s="211"/>
      <c r="L36" s="211"/>
      <c r="M36" s="211"/>
    </row>
    <row r="37" spans="1:13" ht="15" customHeight="1">
      <c r="A37" s="80"/>
      <c r="B37" s="90" t="s">
        <v>303</v>
      </c>
      <c r="C37" s="191">
        <v>123</v>
      </c>
      <c r="D37" s="191">
        <v>185</v>
      </c>
      <c r="E37" s="191">
        <v>157</v>
      </c>
      <c r="F37" s="191">
        <v>342</v>
      </c>
      <c r="G37" s="205"/>
      <c r="H37" s="211"/>
      <c r="I37" s="211"/>
      <c r="J37" s="211"/>
      <c r="K37" s="211"/>
      <c r="L37" s="211"/>
      <c r="M37" s="211"/>
    </row>
    <row r="38" spans="1:13" ht="15" customHeight="1">
      <c r="A38" s="80"/>
      <c r="B38" s="90" t="s">
        <v>305</v>
      </c>
      <c r="C38" s="191">
        <v>149</v>
      </c>
      <c r="D38" s="191">
        <v>159</v>
      </c>
      <c r="E38" s="191">
        <v>204</v>
      </c>
      <c r="F38" s="191">
        <v>363</v>
      </c>
      <c r="G38" s="205"/>
      <c r="H38" s="211"/>
      <c r="I38" s="211"/>
      <c r="J38" s="211"/>
      <c r="K38" s="211"/>
      <c r="L38" s="211"/>
      <c r="M38" s="211"/>
    </row>
    <row r="39" spans="1:13" ht="15" customHeight="1">
      <c r="A39" s="80"/>
      <c r="B39" s="90" t="s">
        <v>306</v>
      </c>
      <c r="C39" s="191">
        <v>110</v>
      </c>
      <c r="D39" s="191">
        <v>123</v>
      </c>
      <c r="E39" s="191">
        <v>154</v>
      </c>
      <c r="F39" s="191">
        <v>277</v>
      </c>
      <c r="G39" s="205"/>
      <c r="H39" s="211"/>
      <c r="I39" s="211"/>
      <c r="J39" s="211"/>
      <c r="K39" s="211"/>
      <c r="L39" s="211"/>
      <c r="M39" s="234"/>
    </row>
    <row r="40" spans="1:13" ht="15" customHeight="1">
      <c r="A40" s="80"/>
      <c r="B40" s="90" t="s">
        <v>307</v>
      </c>
      <c r="C40" s="191">
        <v>122</v>
      </c>
      <c r="D40" s="191">
        <v>137</v>
      </c>
      <c r="E40" s="191">
        <v>74</v>
      </c>
      <c r="F40" s="191">
        <v>211</v>
      </c>
      <c r="G40" s="205"/>
      <c r="H40" s="211"/>
      <c r="I40" s="211"/>
      <c r="J40" s="211"/>
      <c r="K40" s="211"/>
      <c r="L40" s="211"/>
      <c r="M40" s="211"/>
    </row>
    <row r="41" spans="1:13" ht="15" customHeight="1">
      <c r="A41" s="80"/>
      <c r="B41" s="90" t="s">
        <v>309</v>
      </c>
      <c r="C41" s="191">
        <v>54</v>
      </c>
      <c r="D41" s="191">
        <v>83</v>
      </c>
      <c r="E41" s="191">
        <v>77</v>
      </c>
      <c r="F41" s="191">
        <v>160</v>
      </c>
      <c r="G41" s="205"/>
      <c r="H41" s="211"/>
      <c r="I41" s="211"/>
      <c r="J41" s="211"/>
      <c r="K41" s="211"/>
      <c r="L41" s="211"/>
      <c r="M41" s="211"/>
    </row>
    <row r="42" spans="1:13" ht="15" customHeight="1">
      <c r="A42" s="80"/>
      <c r="B42" s="90" t="s">
        <v>310</v>
      </c>
      <c r="C42" s="191">
        <v>41</v>
      </c>
      <c r="D42" s="191">
        <v>49</v>
      </c>
      <c r="E42" s="191">
        <v>53</v>
      </c>
      <c r="F42" s="191">
        <v>102</v>
      </c>
      <c r="G42" s="205"/>
      <c r="H42" s="211"/>
      <c r="I42" s="211"/>
      <c r="J42" s="211"/>
      <c r="K42" s="211"/>
      <c r="L42" s="211"/>
      <c r="M42" s="211"/>
    </row>
    <row r="43" spans="1:13" ht="15" customHeight="1">
      <c r="A43" s="80"/>
      <c r="B43" s="90" t="s">
        <v>312</v>
      </c>
      <c r="C43" s="191">
        <v>232</v>
      </c>
      <c r="D43" s="191">
        <v>287</v>
      </c>
      <c r="E43" s="191">
        <v>283</v>
      </c>
      <c r="F43" s="191">
        <v>570</v>
      </c>
      <c r="G43" s="205"/>
      <c r="H43" s="211"/>
      <c r="I43" s="211"/>
      <c r="J43" s="211"/>
      <c r="K43" s="211"/>
      <c r="L43" s="211"/>
      <c r="M43" s="211"/>
    </row>
    <row r="44" spans="1:13" ht="15" customHeight="1">
      <c r="A44" s="80"/>
      <c r="B44" s="90" t="s">
        <v>313</v>
      </c>
      <c r="C44" s="191">
        <v>280</v>
      </c>
      <c r="D44" s="191">
        <v>365</v>
      </c>
      <c r="E44" s="191">
        <v>366</v>
      </c>
      <c r="F44" s="191">
        <v>731</v>
      </c>
      <c r="G44" s="205"/>
      <c r="H44" s="211"/>
      <c r="I44" s="211"/>
      <c r="J44" s="211"/>
      <c r="K44" s="211"/>
      <c r="L44" s="211"/>
      <c r="M44" s="211"/>
    </row>
    <row r="45" spans="1:13" ht="15" customHeight="1">
      <c r="A45" s="80"/>
      <c r="B45" s="91" t="s">
        <v>477</v>
      </c>
      <c r="C45" s="191">
        <v>57</v>
      </c>
      <c r="D45" s="191">
        <v>47</v>
      </c>
      <c r="E45" s="191">
        <v>21</v>
      </c>
      <c r="F45" s="191">
        <v>68</v>
      </c>
      <c r="G45" s="205"/>
      <c r="H45" s="211"/>
      <c r="I45" s="211"/>
      <c r="J45" s="211"/>
      <c r="K45" s="211"/>
      <c r="L45" s="211"/>
      <c r="M45" s="211"/>
    </row>
    <row r="46" spans="1:13" ht="15" customHeight="1">
      <c r="A46" s="95" t="s">
        <v>443</v>
      </c>
      <c r="B46" s="151" t="s">
        <v>478</v>
      </c>
      <c r="C46" s="158">
        <v>1500</v>
      </c>
      <c r="D46" s="158">
        <v>1889</v>
      </c>
      <c r="E46" s="158">
        <v>1843</v>
      </c>
      <c r="F46" s="158">
        <v>3732</v>
      </c>
      <c r="G46" s="70"/>
    </row>
    <row r="47" spans="1:13" ht="15" customHeight="1">
      <c r="A47" s="95"/>
      <c r="B47" s="98"/>
      <c r="C47" s="69"/>
      <c r="D47" s="69"/>
      <c r="E47" s="69"/>
      <c r="F47" s="69"/>
      <c r="G47" s="70"/>
    </row>
    <row r="48" spans="1:13" ht="15" customHeight="1">
      <c r="A48" s="80"/>
      <c r="B48" s="153"/>
      <c r="C48" s="32"/>
      <c r="D48" s="32"/>
      <c r="E48" s="32"/>
      <c r="F48" s="32"/>
      <c r="G48" s="70"/>
      <c r="M48" s="79"/>
    </row>
    <row r="49" spans="1:13" ht="15" customHeight="1">
      <c r="A49" s="99"/>
      <c r="B49" s="100"/>
      <c r="C49" s="70"/>
      <c r="D49" s="70"/>
      <c r="E49" s="70"/>
      <c r="F49" s="70"/>
      <c r="G49" s="70"/>
    </row>
    <row r="50" spans="1:13" ht="17.25" customHeight="1">
      <c r="G50" s="70"/>
      <c r="M50" s="79"/>
    </row>
    <row r="51" spans="1:13" ht="17.25" customHeight="1"/>
    <row r="52" spans="1:13" ht="17.25" customHeight="1"/>
    <row r="53" spans="1:13" ht="15" customHeight="1"/>
    <row r="54" spans="1:13" ht="15" customHeight="1"/>
    <row r="55" spans="1:13" ht="15" customHeight="1">
      <c r="M55" s="79"/>
    </row>
    <row r="56" spans="1:13" ht="15" customHeight="1"/>
    <row r="57" spans="1:13" ht="15" customHeight="1"/>
    <row r="58" spans="1:13" ht="15" customHeight="1"/>
    <row r="59" spans="1:13" ht="15" customHeight="1"/>
    <row r="60" spans="1:13" ht="15" customHeight="1"/>
    <row r="61" spans="1:13" ht="15" customHeight="1"/>
    <row r="62" spans="1:13" ht="15" customHeight="1"/>
    <row r="63" spans="1:13" ht="15" customHeight="1">
      <c r="C63" s="74"/>
    </row>
    <row r="64" spans="1:13" ht="15" customHeight="1">
      <c r="C64" s="74"/>
    </row>
    <row r="65" spans="3:3" ht="15" customHeight="1">
      <c r="C65" s="74"/>
    </row>
    <row r="66" spans="3:3" ht="15" customHeight="1">
      <c r="C66" s="74"/>
    </row>
    <row r="67" spans="3:3" ht="15" customHeight="1">
      <c r="C67" s="74"/>
    </row>
    <row r="68" spans="3:3" ht="15" customHeight="1">
      <c r="C68" s="74"/>
    </row>
    <row r="69" spans="3:3" ht="15" customHeight="1">
      <c r="C69" s="74"/>
    </row>
    <row r="70" spans="3:3" ht="15" customHeight="1">
      <c r="C70" s="74"/>
    </row>
    <row r="71" spans="3:3" ht="15" customHeight="1">
      <c r="C71" s="74"/>
    </row>
    <row r="72" spans="3:3" ht="13.5" customHeight="1">
      <c r="C72" s="74"/>
    </row>
    <row r="73" spans="3:3" ht="13.5" customHeight="1">
      <c r="C73" s="74"/>
    </row>
    <row r="74" spans="3:3" ht="13.5" customHeight="1">
      <c r="C74" s="74"/>
    </row>
    <row r="75" spans="3:3" ht="13.5" customHeight="1">
      <c r="C75" s="74"/>
    </row>
    <row r="76" spans="3:3" ht="13.5" customHeight="1">
      <c r="C76" s="74"/>
    </row>
    <row r="77" spans="3:3" ht="13.5" customHeight="1">
      <c r="C77" s="74"/>
    </row>
    <row r="78" spans="3:3" ht="13.5" customHeight="1">
      <c r="C78" s="74"/>
    </row>
    <row r="79" spans="3:3" ht="13.5" customHeight="1">
      <c r="C79" s="74"/>
    </row>
    <row r="80" spans="3:3" ht="13.5" customHeight="1">
      <c r="C80" s="74"/>
    </row>
    <row r="81" spans="3:3" ht="13.5" customHeight="1">
      <c r="C81" s="74"/>
    </row>
    <row r="82" spans="3:3" ht="13.5" customHeight="1">
      <c r="C82" s="74"/>
    </row>
    <row r="83" spans="3:3" ht="13.5" customHeight="1">
      <c r="C83" s="74"/>
    </row>
    <row r="84" spans="3:3" ht="13.5" customHeight="1">
      <c r="C84" s="74"/>
    </row>
    <row r="85" spans="3:3" ht="13.5" customHeight="1">
      <c r="C85" s="74"/>
    </row>
    <row r="86" spans="3:3" ht="13.5" customHeight="1">
      <c r="C86" s="74"/>
    </row>
    <row r="87" spans="3:3" ht="13.5" customHeight="1">
      <c r="C87" s="74"/>
    </row>
    <row r="88" spans="3:3" ht="13.5" customHeight="1">
      <c r="C88" s="74"/>
    </row>
    <row r="89" spans="3:3" ht="13.5" customHeight="1">
      <c r="C89" s="74"/>
    </row>
    <row r="90" spans="3:3" ht="13.5" customHeight="1">
      <c r="C90" s="74"/>
    </row>
    <row r="91" spans="3:3" ht="13.5" customHeight="1">
      <c r="C91" s="74"/>
    </row>
    <row r="92" spans="3:3" ht="13.5" customHeight="1">
      <c r="C92" s="74"/>
    </row>
    <row r="93" spans="3:3" ht="13.5" customHeight="1">
      <c r="C93" s="74"/>
    </row>
    <row r="94" spans="3:3" ht="13.5" customHeight="1">
      <c r="C94" s="74"/>
    </row>
    <row r="95" spans="3:3" ht="13.5" customHeight="1">
      <c r="C95" s="74"/>
    </row>
    <row r="96" spans="3:3" ht="13.5" customHeight="1">
      <c r="C96" s="74"/>
    </row>
    <row r="97" spans="3:3" ht="13.5" customHeight="1">
      <c r="C97" s="74"/>
    </row>
    <row r="98" spans="3:3" ht="13.5" customHeight="1">
      <c r="C98" s="74"/>
    </row>
    <row r="99" spans="3:3" ht="13.5" customHeight="1">
      <c r="C99" s="74"/>
    </row>
    <row r="100" spans="3:3" ht="13.5" customHeight="1">
      <c r="C100" s="74"/>
    </row>
    <row r="101" spans="3:3" ht="13.5" customHeight="1">
      <c r="C101" s="74"/>
    </row>
    <row r="102" spans="3:3" ht="13.5" customHeight="1">
      <c r="C102" s="74"/>
    </row>
    <row r="103" spans="3:3" ht="13.5" customHeight="1">
      <c r="C103" s="74"/>
    </row>
    <row r="104" spans="3:3" ht="13.5" customHeight="1">
      <c r="C104" s="74"/>
    </row>
    <row r="105" spans="3:3" ht="13.5" customHeight="1">
      <c r="C105" s="74"/>
    </row>
    <row r="106" spans="3:3" ht="13.5" customHeight="1">
      <c r="C106" s="74"/>
    </row>
    <row r="107" spans="3:3" ht="13.5" customHeight="1">
      <c r="C107" s="74"/>
    </row>
    <row r="108" spans="3:3" ht="13.5" customHeight="1">
      <c r="C108" s="74"/>
    </row>
    <row r="109" spans="3:3" ht="13.5" customHeight="1">
      <c r="C109" s="74"/>
    </row>
    <row r="110" spans="3:3" ht="13.5" customHeight="1">
      <c r="C110" s="74"/>
    </row>
    <row r="111" spans="3:3" ht="13.5" customHeight="1">
      <c r="C111" s="74"/>
    </row>
    <row r="112" spans="3:3" ht="13.5" customHeight="1">
      <c r="C112" s="74"/>
    </row>
    <row r="113" spans="3:3" ht="13.5" customHeight="1">
      <c r="C113" s="74"/>
    </row>
    <row r="114" spans="3:3" ht="13.5" customHeight="1">
      <c r="C114" s="74"/>
    </row>
    <row r="115" spans="3:3" ht="13.5" customHeight="1">
      <c r="C115" s="74"/>
    </row>
    <row r="116" spans="3:3" ht="13.5" customHeight="1">
      <c r="C116" s="74"/>
    </row>
    <row r="117" spans="3:3" ht="13.5" customHeight="1">
      <c r="C117" s="74"/>
    </row>
    <row r="118" spans="3:3" ht="13.5" customHeight="1">
      <c r="C118" s="74"/>
    </row>
    <row r="119" spans="3:3" ht="13.5" customHeight="1">
      <c r="C119" s="74"/>
    </row>
    <row r="120" spans="3:3" ht="13.5" customHeight="1">
      <c r="C120" s="74"/>
    </row>
    <row r="121" spans="3:3" ht="13.5" customHeight="1">
      <c r="C121" s="74"/>
    </row>
    <row r="122" spans="3:3" ht="13.5" customHeight="1">
      <c r="C122" s="74"/>
    </row>
    <row r="123" spans="3:3" ht="13.5" customHeight="1">
      <c r="C123" s="74"/>
    </row>
    <row r="124" spans="3:3" ht="13.5" customHeight="1">
      <c r="C124" s="74"/>
    </row>
    <row r="125" spans="3:3" ht="13.5" customHeight="1">
      <c r="C125" s="74"/>
    </row>
    <row r="126" spans="3:3" ht="13.5" customHeight="1">
      <c r="C126" s="74"/>
    </row>
    <row r="127" spans="3:3" ht="13.5" customHeight="1">
      <c r="C127" s="74"/>
    </row>
    <row r="128" spans="3:3" ht="13.5" customHeight="1">
      <c r="C128" s="74"/>
    </row>
    <row r="129" spans="3:3" ht="13.5" customHeight="1">
      <c r="C129" s="74"/>
    </row>
    <row r="130" spans="3:3" ht="13.5" customHeight="1">
      <c r="C130" s="74"/>
    </row>
    <row r="131" spans="3:3" ht="13.5" customHeight="1">
      <c r="C131" s="74"/>
    </row>
    <row r="132" spans="3:3" ht="13.5" customHeight="1">
      <c r="C132" s="74"/>
    </row>
    <row r="133" spans="3:3" ht="13.5" customHeight="1">
      <c r="C133" s="74"/>
    </row>
    <row r="134" spans="3:3" ht="13.5" customHeight="1">
      <c r="C134" s="74"/>
    </row>
    <row r="135" spans="3:3" ht="13.5" customHeight="1">
      <c r="C135" s="74"/>
    </row>
    <row r="136" spans="3:3" ht="13.5" customHeight="1">
      <c r="C136" s="74"/>
    </row>
    <row r="137" spans="3:3" ht="13.5" customHeight="1">
      <c r="C137" s="74"/>
    </row>
    <row r="138" spans="3:3" ht="13.5" customHeight="1">
      <c r="C138" s="74"/>
    </row>
    <row r="139" spans="3:3" ht="13.5" customHeight="1">
      <c r="C139" s="74"/>
    </row>
    <row r="140" spans="3:3" ht="13.5" customHeight="1">
      <c r="C140" s="74"/>
    </row>
    <row r="141" spans="3:3" ht="13.5" customHeight="1">
      <c r="C141" s="74"/>
    </row>
    <row r="142" spans="3:3" ht="13.5" customHeight="1">
      <c r="C142" s="74"/>
    </row>
    <row r="143" spans="3:3" ht="13.5" customHeight="1">
      <c r="C143" s="74"/>
    </row>
    <row r="144" spans="3:3" ht="13.5" customHeight="1">
      <c r="C144" s="74"/>
    </row>
    <row r="145" spans="3:3" ht="13.5" customHeight="1">
      <c r="C145" s="74"/>
    </row>
    <row r="146" spans="3:3" ht="13.5" customHeight="1">
      <c r="C146" s="74"/>
    </row>
    <row r="147" spans="3:3" ht="13.5" customHeight="1">
      <c r="C147" s="74"/>
    </row>
    <row r="148" spans="3:3" ht="13.5" customHeight="1">
      <c r="C148" s="74"/>
    </row>
    <row r="149" spans="3:3" ht="13.5" customHeight="1">
      <c r="C149" s="74"/>
    </row>
    <row r="150" spans="3:3" ht="13.5" customHeight="1">
      <c r="C150" s="74"/>
    </row>
    <row r="151" spans="3:3" ht="13.5" customHeight="1">
      <c r="C151" s="74"/>
    </row>
    <row r="152" spans="3:3" ht="13.5" customHeight="1">
      <c r="C152" s="74"/>
    </row>
    <row r="153" spans="3:3" ht="13.5" customHeight="1">
      <c r="C153" s="74"/>
    </row>
    <row r="154" spans="3:3" ht="13.5" customHeight="1">
      <c r="C154" s="74"/>
    </row>
    <row r="155" spans="3:3" ht="13.5" customHeight="1">
      <c r="C155" s="74"/>
    </row>
    <row r="156" spans="3:3" ht="13.5" customHeight="1">
      <c r="C156" s="74"/>
    </row>
    <row r="157" spans="3:3" ht="13.5" customHeight="1">
      <c r="C157" s="74"/>
    </row>
    <row r="158" spans="3:3" ht="13.5" customHeight="1">
      <c r="C158" s="74"/>
    </row>
    <row r="159" spans="3:3" ht="13.5" customHeight="1">
      <c r="C159" s="74"/>
    </row>
    <row r="160" spans="3:3" ht="13.5" customHeight="1">
      <c r="C160" s="74"/>
    </row>
    <row r="161" spans="3:3" ht="13.5" customHeight="1">
      <c r="C161" s="74"/>
    </row>
    <row r="162" spans="3:3" ht="13.5" customHeight="1">
      <c r="C162" s="74"/>
    </row>
    <row r="163" spans="3:3" ht="13.5" customHeight="1">
      <c r="C163" s="74"/>
    </row>
    <row r="164" spans="3:3" ht="13.5" customHeight="1">
      <c r="C164" s="74"/>
    </row>
    <row r="165" spans="3:3" ht="13.5" customHeight="1">
      <c r="C165" s="74"/>
    </row>
    <row r="166" spans="3:3" ht="13.5" customHeight="1">
      <c r="C166" s="74"/>
    </row>
    <row r="167" spans="3:3" ht="13.5" customHeight="1">
      <c r="C167" s="74"/>
    </row>
    <row r="168" spans="3:3" ht="13.5" customHeight="1">
      <c r="C168" s="74"/>
    </row>
  </sheetData>
  <mergeCells count="4">
    <mergeCell ref="A1:J1"/>
    <mergeCell ref="H28:M28"/>
    <mergeCell ref="O29:T29"/>
    <mergeCell ref="O30:T30"/>
  </mergeCells>
  <phoneticPr fontId="3"/>
  <printOptions horizontalCentered="1"/>
  <pageMargins left="0.9055118110236221" right="0.9055118110236221" top="0.78740157480314965" bottom="0.98425196850393704" header="0.51181102362204722" footer="0.51181102362204722"/>
  <pageSetup paperSize="9" firstPageNumber="19" orientation="portrait" useFirstPageNumber="1" r:id="rId1"/>
  <headerFooter alignWithMargins="0">
    <oddFooter>&amp;C&amp;"ＭＳ Ｐ明朝,標準"&amp;10- 13 -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'11'!Print_Area</vt:lpstr>
      <vt:lpstr>'12'!Print_Area</vt:lpstr>
      <vt:lpstr>'13'!Print_Area</vt:lpstr>
      <vt:lpstr>'14'!Print_Area</vt:lpstr>
      <vt:lpstr>'15'!Print_Area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2026-02-24T02:02:26Z</cp:lastPrinted>
  <dcterms:created xsi:type="dcterms:W3CDTF">2007-03-01T04:38:13Z</dcterms:created>
  <dcterms:modified xsi:type="dcterms:W3CDTF">2026-03-23T02:02:45Z</dcterms:modified>
</cp:coreProperties>
</file>