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010【統計書】統計調査報告書\磐田市統計書\令和7年版統計書\【HP掲載用】エクセル、PDF原稿\"/>
    </mc:Choice>
  </mc:AlternateContent>
  <bookViews>
    <workbookView xWindow="12735" yWindow="2520" windowWidth="15915" windowHeight="7710" tabRatio="494"/>
  </bookViews>
  <sheets>
    <sheet name="18" sheetId="81" r:id="rId1"/>
    <sheet name="19" sheetId="82" r:id="rId2"/>
    <sheet name="20" sheetId="31" r:id="rId3"/>
  </sheets>
  <externalReferences>
    <externalReference r:id="rId4"/>
    <externalReference r:id="rId5"/>
    <externalReference r:id="rId6"/>
    <externalReference r:id="rId7"/>
  </externalReferences>
  <definedNames>
    <definedName name="_\I" localSheetId="0">[1]決算額豊岡!#REF!</definedName>
    <definedName name="_\I" localSheetId="1">[1]決算額豊岡!#REF!</definedName>
    <definedName name="_\I">[1]決算額豊岡!#REF!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1" hidden="1">'19'!#REF!</definedName>
    <definedName name="_Order1" hidden="1">255</definedName>
    <definedName name="_Sort" localSheetId="0" hidden="1">#REF!</definedName>
    <definedName name="_Sort" localSheetId="1" hidden="1">#REF!</definedName>
    <definedName name="_Sort" hidden="1">#REF!</definedName>
    <definedName name="\a" localSheetId="0">[2]農業粗生産額豊岡村!#REF!</definedName>
    <definedName name="\a" localSheetId="1">[2]農業粗生産額豊岡村!#REF!</definedName>
    <definedName name="\a" localSheetId="2">[2]農業粗生産額豊岡村!#REF!</definedName>
    <definedName name="\a">[3]家屋台帳豊岡!#REF!</definedName>
    <definedName name="\i">[1]決算額豊岡!#REF!</definedName>
    <definedName name="\k">#REF!</definedName>
    <definedName name="\l">#REF!</definedName>
    <definedName name="\p">[3]家屋台帳豊岡!#REF!</definedName>
    <definedName name="\s">#REF!</definedName>
    <definedName name="COLNUM">#REF!</definedName>
    <definedName name="COLNUM2">#REF!</definedName>
    <definedName name="COLSZ">#REF!</definedName>
    <definedName name="COLSZ2">#REF!</definedName>
    <definedName name="PKNUM">#REF!</definedName>
    <definedName name="PKSZ">#REF!</definedName>
    <definedName name="PKSZ2">#REF!</definedName>
    <definedName name="_xlnm.Print_Area" localSheetId="0">'18'!$A$1:$M$39</definedName>
    <definedName name="_xlnm.Print_Area" localSheetId="1">'19'!$A$1:$M$32</definedName>
    <definedName name="_xlnm.Print_Area">#REF!</definedName>
    <definedName name="豊岡">[4]国保豊岡!#REF!</definedName>
    <definedName name="豊岡むら">[1]財源別歳入豊岡!#REF!</definedName>
    <definedName name="豊岡村">[1]財源別歳入豊岡!#REF!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82" l="1"/>
</calcChain>
</file>

<file path=xl/sharedStrings.xml><?xml version="1.0" encoding="utf-8"?>
<sst xmlns="http://schemas.openxmlformats.org/spreadsheetml/2006/main" count="151" uniqueCount="108">
  <si>
    <t>年　次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1">
      <t>トシ</t>
    </rPh>
    <rPh sb="2" eb="3">
      <t>ツギ</t>
    </rPh>
    <phoneticPr fontId="3"/>
  </si>
  <si>
    <t>販売農家数</t>
    <rPh sb="0" eb="2">
      <t>ハンバイ</t>
    </rPh>
    <phoneticPr fontId="3"/>
  </si>
  <si>
    <t>自給的農家数</t>
    <rPh sb="0" eb="3">
      <t>ジキュウテキ</t>
    </rPh>
    <phoneticPr fontId="3"/>
  </si>
  <si>
    <t>その他</t>
    <rPh sb="2" eb="3">
      <t>タ</t>
    </rPh>
    <phoneticPr fontId="3"/>
  </si>
  <si>
    <t xml:space="preserve">経営体数                                                　　　　　　　　　　　　　　　　　　　　　　　　　　　　　　　　　　　　　　　　　　　　　　　　　　　　　　　　　　　　                 （経営体）  </t>
    <rPh sb="0" eb="3">
      <t>ケイエイタイ</t>
    </rPh>
    <rPh sb="3" eb="4">
      <t>スウ</t>
    </rPh>
    <rPh sb="130" eb="132">
      <t>ケイエイ</t>
    </rPh>
    <rPh sb="132" eb="133">
      <t>タイ</t>
    </rPh>
    <phoneticPr fontId="3"/>
  </si>
  <si>
    <t>総漁獲量</t>
    <rPh sb="0" eb="1">
      <t>ソウ</t>
    </rPh>
    <rPh sb="1" eb="3">
      <t>ギョカク</t>
    </rPh>
    <rPh sb="3" eb="4">
      <t>リョウ</t>
    </rPh>
    <phoneticPr fontId="3"/>
  </si>
  <si>
    <t>太刀魚</t>
    <rPh sb="0" eb="3">
      <t>タチウオ</t>
    </rPh>
    <phoneticPr fontId="3"/>
  </si>
  <si>
    <t>鯛</t>
    <rPh sb="0" eb="1">
      <t>タイ</t>
    </rPh>
    <phoneticPr fontId="3"/>
  </si>
  <si>
    <t>蟹</t>
    <rPh sb="0" eb="1">
      <t>カニ</t>
    </rPh>
    <phoneticPr fontId="3"/>
  </si>
  <si>
    <t>貝類</t>
    <rPh sb="0" eb="2">
      <t>カイルイ</t>
    </rPh>
    <phoneticPr fontId="3"/>
  </si>
  <si>
    <t>しらす</t>
    <phoneticPr fontId="3"/>
  </si>
  <si>
    <t>とらふぐ</t>
    <phoneticPr fontId="3"/>
  </si>
  <si>
    <t>かつお</t>
    <phoneticPr fontId="3"/>
  </si>
  <si>
    <t>いか</t>
    <phoneticPr fontId="3"/>
  </si>
  <si>
    <t>４　農林漁業</t>
    <rPh sb="2" eb="4">
      <t>ノウリン</t>
    </rPh>
    <rPh sb="4" eb="6">
      <t>ギョギョウ</t>
    </rPh>
    <phoneticPr fontId="3"/>
  </si>
  <si>
    <t>総農家数</t>
    <rPh sb="0" eb="1">
      <t>ソウ</t>
    </rPh>
    <rPh sb="1" eb="3">
      <t>ノウカ</t>
    </rPh>
    <rPh sb="3" eb="4">
      <t>カズ</t>
    </rPh>
    <phoneticPr fontId="3"/>
  </si>
  <si>
    <t>田</t>
    <rPh sb="0" eb="1">
      <t>タ</t>
    </rPh>
    <phoneticPr fontId="3"/>
  </si>
  <si>
    <t>畑</t>
    <rPh sb="0" eb="1">
      <t>ハタケ</t>
    </rPh>
    <phoneticPr fontId="3"/>
  </si>
  <si>
    <t>樹園地</t>
    <rPh sb="0" eb="1">
      <t>ジュ</t>
    </rPh>
    <rPh sb="1" eb="3">
      <t>エンチ</t>
    </rPh>
    <phoneticPr fontId="3"/>
  </si>
  <si>
    <t>0.3ha
未満</t>
    <rPh sb="6" eb="8">
      <t>ミマン</t>
    </rPh>
    <phoneticPr fontId="3"/>
  </si>
  <si>
    <t>区分</t>
    <phoneticPr fontId="3"/>
  </si>
  <si>
    <t>年　　　次</t>
    <rPh sb="0" eb="1">
      <t>トシ</t>
    </rPh>
    <rPh sb="4" eb="5">
      <t>ツギ</t>
    </rPh>
    <phoneticPr fontId="3"/>
  </si>
  <si>
    <t>平成22年</t>
    <rPh sb="0" eb="2">
      <t>ヘイセイ</t>
    </rPh>
    <rPh sb="4" eb="5">
      <t>ネン</t>
    </rPh>
    <phoneticPr fontId="3"/>
  </si>
  <si>
    <t>経営
耕地
なし</t>
    <rPh sb="0" eb="2">
      <t>ケイエイ</t>
    </rPh>
    <rPh sb="3" eb="5">
      <t>コウチ</t>
    </rPh>
    <phoneticPr fontId="3"/>
  </si>
  <si>
    <t>　資料：総務課（農林業センサス）</t>
    <rPh sb="1" eb="3">
      <t>シリョウ</t>
    </rPh>
    <rPh sb="4" eb="6">
      <t>ソウム</t>
    </rPh>
    <rPh sb="6" eb="7">
      <t>カ</t>
    </rPh>
    <rPh sb="8" eb="10">
      <t>ノウリン</t>
    </rPh>
    <rPh sb="10" eb="11">
      <t>ギョウ</t>
    </rPh>
    <phoneticPr fontId="3"/>
  </si>
  <si>
    <t>10.0
～
20.0ha</t>
    <phoneticPr fontId="3"/>
  </si>
  <si>
    <t>20.0ha
以上</t>
    <rPh sb="7" eb="9">
      <t>イジョウ</t>
    </rPh>
    <phoneticPr fontId="3"/>
  </si>
  <si>
    <t>0.5
～
1.0ha</t>
    <phoneticPr fontId="3"/>
  </si>
  <si>
    <t>1.0
～
1.5ha</t>
    <phoneticPr fontId="3"/>
  </si>
  <si>
    <t>1.5
～
2.0ha</t>
    <phoneticPr fontId="3"/>
  </si>
  <si>
    <t>0.3
～
0.5ha</t>
    <phoneticPr fontId="3"/>
  </si>
  <si>
    <t>2.0
～
3.0ha</t>
    <phoneticPr fontId="3"/>
  </si>
  <si>
    <t>3.0
～
5.0ha</t>
    <phoneticPr fontId="3"/>
  </si>
  <si>
    <t>5.0
～
10.0ha</t>
    <phoneticPr fontId="3"/>
  </si>
  <si>
    <t>　資料：農林水産課（港勢調査）</t>
    <rPh sb="1" eb="3">
      <t>シリョウ</t>
    </rPh>
    <phoneticPr fontId="3"/>
  </si>
  <si>
    <t>　資料：総務課（漁業センサス）</t>
    <rPh sb="1" eb="3">
      <t>シリョウ</t>
    </rPh>
    <rPh sb="4" eb="6">
      <t>ソウム</t>
    </rPh>
    <rPh sb="6" eb="7">
      <t>カ</t>
    </rPh>
    <rPh sb="8" eb="10">
      <t>ギョギョウ</t>
    </rPh>
    <phoneticPr fontId="3"/>
  </si>
  <si>
    <t>　資料：総務課（農林業センサス）</t>
    <rPh sb="1" eb="3">
      <t>シリョウ</t>
    </rPh>
    <rPh sb="4" eb="6">
      <t>ソウム</t>
    </rPh>
    <rPh sb="6" eb="7">
      <t>カ</t>
    </rPh>
    <rPh sb="8" eb="11">
      <t>ノウリンギョウ</t>
    </rPh>
    <phoneticPr fontId="3"/>
  </si>
  <si>
    <t>(単位:戸)</t>
    <rPh sb="1" eb="3">
      <t>タンイ</t>
    </rPh>
    <rPh sb="4" eb="5">
      <t>ト</t>
    </rPh>
    <phoneticPr fontId="3"/>
  </si>
  <si>
    <t>(単位:t)</t>
    <rPh sb="1" eb="3">
      <t>タンイ</t>
    </rPh>
    <phoneticPr fontId="3"/>
  </si>
  <si>
    <t>船数（隻）</t>
    <rPh sb="0" eb="1">
      <t>フネ</t>
    </rPh>
    <rPh sb="1" eb="2">
      <t>スウ</t>
    </rPh>
    <rPh sb="3" eb="4">
      <t>セキ</t>
    </rPh>
    <phoneticPr fontId="3"/>
  </si>
  <si>
    <t>就業者数（人）</t>
    <rPh sb="0" eb="3">
      <t>シュウギョウシャ</t>
    </rPh>
    <rPh sb="3" eb="4">
      <t>スウ</t>
    </rPh>
    <rPh sb="5" eb="6">
      <t>ニン</t>
    </rPh>
    <phoneticPr fontId="3"/>
  </si>
  <si>
    <t>総数</t>
    <rPh sb="0" eb="2">
      <t>ソウスウ</t>
    </rPh>
    <phoneticPr fontId="3"/>
  </si>
  <si>
    <t>平成22年</t>
    <rPh sb="4" eb="5">
      <t>ネン</t>
    </rPh>
    <phoneticPr fontId="3"/>
  </si>
  <si>
    <t>平成20年</t>
    <phoneticPr fontId="3"/>
  </si>
  <si>
    <t>(単位:経営体)</t>
    <rPh sb="1" eb="3">
      <t>タンイ</t>
    </rPh>
    <rPh sb="4" eb="7">
      <t>ケイエイタイ</t>
    </rPh>
    <phoneticPr fontId="3"/>
  </si>
  <si>
    <t>農業経営体</t>
    <rPh sb="0" eb="2">
      <t>ノウギョウ</t>
    </rPh>
    <rPh sb="2" eb="5">
      <t>ケイエイタイ</t>
    </rPh>
    <phoneticPr fontId="3"/>
  </si>
  <si>
    <t>個人経営体</t>
    <rPh sb="0" eb="2">
      <t>コジン</t>
    </rPh>
    <rPh sb="2" eb="5">
      <t>ケイエイタイ</t>
    </rPh>
    <phoneticPr fontId="3"/>
  </si>
  <si>
    <t>団体経営体</t>
    <rPh sb="0" eb="2">
      <t>ダンタイ</t>
    </rPh>
    <rPh sb="2" eb="5">
      <t>ケイエイタイ</t>
    </rPh>
    <phoneticPr fontId="3"/>
  </si>
  <si>
    <t>法人</t>
    <rPh sb="0" eb="2">
      <t>ホウジン</t>
    </rPh>
    <phoneticPr fontId="3"/>
  </si>
  <si>
    <t>計</t>
    <rPh sb="0" eb="1">
      <t>ケイ</t>
    </rPh>
    <phoneticPr fontId="3"/>
  </si>
  <si>
    <t>会社</t>
    <rPh sb="0" eb="2">
      <t>カイシャ</t>
    </rPh>
    <phoneticPr fontId="3"/>
  </si>
  <si>
    <t>27</t>
  </si>
  <si>
    <t>27</t>
    <phoneticPr fontId="3"/>
  </si>
  <si>
    <t>令和2年</t>
    <rPh sb="0" eb="2">
      <t>レイワ</t>
    </rPh>
    <rPh sb="3" eb="4">
      <t>ネン</t>
    </rPh>
    <phoneticPr fontId="3"/>
  </si>
  <si>
    <t>親族</t>
    <rPh sb="0" eb="2">
      <t>シンゾク</t>
    </rPh>
    <phoneticPr fontId="3"/>
  </si>
  <si>
    <t>１　総農家数、販売農家数、自給的農家数の推移（各年２月１日現在）</t>
    <rPh sb="2" eb="3">
      <t>ソウ</t>
    </rPh>
    <rPh sb="3" eb="5">
      <t>ノウカ</t>
    </rPh>
    <rPh sb="5" eb="6">
      <t>スウ</t>
    </rPh>
    <rPh sb="7" eb="9">
      <t>ハンバイ</t>
    </rPh>
    <rPh sb="9" eb="11">
      <t>ノウカ</t>
    </rPh>
    <rPh sb="11" eb="12">
      <t>スウ</t>
    </rPh>
    <rPh sb="13" eb="16">
      <t>ジキュウテキ</t>
    </rPh>
    <rPh sb="16" eb="18">
      <t>ノウカ</t>
    </rPh>
    <rPh sb="18" eb="19">
      <t>スウ</t>
    </rPh>
    <rPh sb="20" eb="22">
      <t>スイイ</t>
    </rPh>
    <rPh sb="23" eb="25">
      <t>カクネン</t>
    </rPh>
    <rPh sb="26" eb="27">
      <t>ガツ</t>
    </rPh>
    <rPh sb="28" eb="29">
      <t>ニチ</t>
    </rPh>
    <rPh sb="29" eb="31">
      <t>ゲンザイ</t>
    </rPh>
    <phoneticPr fontId="3"/>
  </si>
  <si>
    <t>２　農業経営体数の推移（各年２月１日現在）</t>
    <rPh sb="2" eb="8">
      <t>ノウギョウケイエイタイスウ</t>
    </rPh>
    <rPh sb="9" eb="11">
      <t>スイイ</t>
    </rPh>
    <rPh sb="12" eb="14">
      <t>カクネン</t>
    </rPh>
    <rPh sb="15" eb="16">
      <t>ガツ</t>
    </rPh>
    <rPh sb="17" eb="18">
      <t>ニチ</t>
    </rPh>
    <rPh sb="18" eb="20">
      <t>ゲンザイ</t>
    </rPh>
    <phoneticPr fontId="3"/>
  </si>
  <si>
    <t>年　次</t>
    <phoneticPr fontId="3"/>
  </si>
  <si>
    <t>年　次</t>
    <rPh sb="0" eb="1">
      <t>ネン</t>
    </rPh>
    <rPh sb="2" eb="3">
      <t>ツギ</t>
    </rPh>
    <phoneticPr fontId="3"/>
  </si>
  <si>
    <t>各種
団体</t>
    <rPh sb="0" eb="2">
      <t>カクシュ</t>
    </rPh>
    <rPh sb="3" eb="5">
      <t>ダンタイ</t>
    </rPh>
    <phoneticPr fontId="3"/>
  </si>
  <si>
    <t>その他
の法人</t>
    <rPh sb="2" eb="3">
      <t>タ</t>
    </rPh>
    <rPh sb="5" eb="7">
      <t>ホウジン</t>
    </rPh>
    <phoneticPr fontId="3"/>
  </si>
  <si>
    <t>39歳
以下</t>
    <rPh sb="2" eb="3">
      <t>サイ</t>
    </rPh>
    <rPh sb="4" eb="6">
      <t>イカ</t>
    </rPh>
    <phoneticPr fontId="3"/>
  </si>
  <si>
    <t>60～
64歳</t>
    <rPh sb="6" eb="7">
      <t>サイ</t>
    </rPh>
    <phoneticPr fontId="3"/>
  </si>
  <si>
    <t>65～
69歳</t>
    <rPh sb="6" eb="7">
      <t>サイ</t>
    </rPh>
    <phoneticPr fontId="3"/>
  </si>
  <si>
    <t>70～
74歳</t>
    <rPh sb="6" eb="7">
      <t>サイ</t>
    </rPh>
    <phoneticPr fontId="3"/>
  </si>
  <si>
    <t>75～
79歳</t>
    <rPh sb="6" eb="7">
      <t>サイ</t>
    </rPh>
    <phoneticPr fontId="3"/>
  </si>
  <si>
    <t>農事組合法人</t>
    <rPh sb="0" eb="2">
      <t>ノウジ</t>
    </rPh>
    <rPh sb="2" eb="4">
      <t>クミアイ</t>
    </rPh>
    <rPh sb="4" eb="6">
      <t>ホウジン</t>
    </rPh>
    <phoneticPr fontId="3"/>
  </si>
  <si>
    <t>確保して
いない</t>
    <rPh sb="0" eb="2">
      <t>カクホ</t>
    </rPh>
    <phoneticPr fontId="3"/>
  </si>
  <si>
    <t>５年以内に
農業経営を
引き継がない</t>
    <rPh sb="1" eb="2">
      <t>ネン</t>
    </rPh>
    <rPh sb="2" eb="4">
      <t>イナイ</t>
    </rPh>
    <rPh sb="6" eb="8">
      <t>ノウギョウ</t>
    </rPh>
    <rPh sb="8" eb="10">
      <t>ケイエイ</t>
    </rPh>
    <rPh sb="12" eb="13">
      <t>ヒ</t>
    </rPh>
    <rPh sb="14" eb="15">
      <t>ツ</t>
    </rPh>
    <phoneticPr fontId="3"/>
  </si>
  <si>
    <t>親族以外の
経営内部の人材</t>
    <rPh sb="0" eb="2">
      <t>シンゾク</t>
    </rPh>
    <rPh sb="2" eb="4">
      <t>イガイ</t>
    </rPh>
    <rPh sb="6" eb="8">
      <t>ケイエイ</t>
    </rPh>
    <rPh sb="8" eb="10">
      <t>ナイブ</t>
    </rPh>
    <rPh sb="11" eb="13">
      <t>ジンザイ</t>
    </rPh>
    <phoneticPr fontId="3"/>
  </si>
  <si>
    <t>経営外部の
人材</t>
    <rPh sb="0" eb="2">
      <t>ケイエイ</t>
    </rPh>
    <rPh sb="2" eb="4">
      <t>ガイブ</t>
    </rPh>
    <rPh sb="6" eb="8">
      <t>ジンザイ</t>
    </rPh>
    <phoneticPr fontId="3"/>
  </si>
  <si>
    <t>後継者を確保している</t>
    <rPh sb="0" eb="3">
      <t>コウケイシャ</t>
    </rPh>
    <rPh sb="4" eb="6">
      <t>カクホ</t>
    </rPh>
    <phoneticPr fontId="3"/>
  </si>
  <si>
    <t>年　次</t>
    <rPh sb="0" eb="1">
      <t>ネン</t>
    </rPh>
    <rPh sb="2" eb="3">
      <t>ジ</t>
    </rPh>
    <phoneticPr fontId="3"/>
  </si>
  <si>
    <t>６　農業経営耕地面積の推移（各年２月１日現在）</t>
    <rPh sb="2" eb="4">
      <t>ノウギョウ</t>
    </rPh>
    <rPh sb="4" eb="6">
      <t>ケイエイ</t>
    </rPh>
    <rPh sb="6" eb="8">
      <t>コウチ</t>
    </rPh>
    <rPh sb="8" eb="10">
      <t>メンセキ</t>
    </rPh>
    <rPh sb="11" eb="13">
      <t>スイイ</t>
    </rPh>
    <rPh sb="14" eb="16">
      <t>カクネン</t>
    </rPh>
    <rPh sb="17" eb="18">
      <t>ガツ</t>
    </rPh>
    <rPh sb="19" eb="22">
      <t>ニチゲンザイ</t>
    </rPh>
    <phoneticPr fontId="3"/>
  </si>
  <si>
    <t>令和2年</t>
    <rPh sb="0" eb="2">
      <t>レイワ</t>
    </rPh>
    <rPh sb="3" eb="4">
      <t>ネン</t>
    </rPh>
    <phoneticPr fontId="3"/>
  </si>
  <si>
    <t>地方公共団体・
財産区</t>
    <rPh sb="0" eb="6">
      <t>チホウコウキョウダンタイ</t>
    </rPh>
    <rPh sb="8" eb="10">
      <t>ザイサン</t>
    </rPh>
    <rPh sb="10" eb="11">
      <t>ク</t>
    </rPh>
    <phoneticPr fontId="3"/>
  </si>
  <si>
    <t>法人経営体</t>
    <rPh sb="0" eb="2">
      <t>ホウジン</t>
    </rPh>
    <rPh sb="2" eb="4">
      <t>ケイエイ</t>
    </rPh>
    <rPh sb="4" eb="5">
      <t>タイ</t>
    </rPh>
    <phoneticPr fontId="3"/>
  </si>
  <si>
    <t>個人
経営体</t>
    <rPh sb="0" eb="2">
      <t>コジン</t>
    </rPh>
    <rPh sb="3" eb="6">
      <t>ケイエイタイ</t>
    </rPh>
    <phoneticPr fontId="3"/>
  </si>
  <si>
    <t>80～
84歳</t>
    <rPh sb="6" eb="7">
      <t>サイ</t>
    </rPh>
    <phoneticPr fontId="3"/>
  </si>
  <si>
    <t>85歳
以上</t>
    <rPh sb="2" eb="3">
      <t>サイ</t>
    </rPh>
    <rPh sb="4" eb="6">
      <t>イジョウ</t>
    </rPh>
    <phoneticPr fontId="3"/>
  </si>
  <si>
    <t>作付経営体数</t>
    <rPh sb="0" eb="1">
      <t>サク</t>
    </rPh>
    <rPh sb="1" eb="2">
      <t>ヅケ</t>
    </rPh>
    <rPh sb="2" eb="5">
      <t>ケイエイタイ</t>
    </rPh>
    <rPh sb="5" eb="6">
      <t>スウ</t>
    </rPh>
    <phoneticPr fontId="3"/>
  </si>
  <si>
    <t>作付面積</t>
    <rPh sb="0" eb="1">
      <t>サク</t>
    </rPh>
    <rPh sb="1" eb="2">
      <t>ヅケ</t>
    </rPh>
    <rPh sb="2" eb="4">
      <t>メンセキ</t>
    </rPh>
    <phoneticPr fontId="3"/>
  </si>
  <si>
    <t>水稲</t>
    <rPh sb="0" eb="2">
      <t>スイトウ</t>
    </rPh>
    <phoneticPr fontId="3"/>
  </si>
  <si>
    <t>茶</t>
    <rPh sb="0" eb="1">
      <t>チャ</t>
    </rPh>
    <phoneticPr fontId="3"/>
  </si>
  <si>
    <t>ねぎ</t>
    <phoneticPr fontId="3"/>
  </si>
  <si>
    <t>さといも</t>
    <phoneticPr fontId="3"/>
  </si>
  <si>
    <t>メロン</t>
    <phoneticPr fontId="3"/>
  </si>
  <si>
    <t>(単位:経営体、ａ)</t>
    <rPh sb="1" eb="3">
      <t>タンイ</t>
    </rPh>
    <rPh sb="4" eb="7">
      <t>ケイエイタイ</t>
    </rPh>
    <phoneticPr fontId="3"/>
  </si>
  <si>
    <t>栽培経営体数</t>
    <rPh sb="0" eb="2">
      <t>サイバイ</t>
    </rPh>
    <rPh sb="2" eb="5">
      <t>ケイエイタイ</t>
    </rPh>
    <rPh sb="5" eb="6">
      <t>スウ</t>
    </rPh>
    <phoneticPr fontId="3"/>
  </si>
  <si>
    <t>栽培面積</t>
    <rPh sb="0" eb="2">
      <t>サイバイ</t>
    </rPh>
    <rPh sb="2" eb="4">
      <t>メンセキ</t>
    </rPh>
    <phoneticPr fontId="3"/>
  </si>
  <si>
    <t>経営耕地総面積</t>
    <rPh sb="0" eb="2">
      <t>ケイエイ</t>
    </rPh>
    <rPh sb="2" eb="4">
      <t>コウチ</t>
    </rPh>
    <rPh sb="4" eb="7">
      <t>ソウメンセキ</t>
    </rPh>
    <phoneticPr fontId="3"/>
  </si>
  <si>
    <t>７　経営耕地面積規模別農業経営体数の推移（各年２月１日現在）</t>
    <rPh sb="2" eb="4">
      <t>ケイエイ</t>
    </rPh>
    <rPh sb="4" eb="6">
      <t>コウチ</t>
    </rPh>
    <rPh sb="6" eb="8">
      <t>メンセキ</t>
    </rPh>
    <rPh sb="8" eb="10">
      <t>キボ</t>
    </rPh>
    <rPh sb="10" eb="11">
      <t>ベツ</t>
    </rPh>
    <rPh sb="11" eb="13">
      <t>ノウギョウ</t>
    </rPh>
    <rPh sb="13" eb="16">
      <t>ケイエイタイ</t>
    </rPh>
    <rPh sb="16" eb="17">
      <t>スウ</t>
    </rPh>
    <rPh sb="18" eb="20">
      <t>スイイ</t>
    </rPh>
    <rPh sb="21" eb="23">
      <t>カクネン</t>
    </rPh>
    <rPh sb="24" eb="25">
      <t>ガツ</t>
    </rPh>
    <rPh sb="26" eb="27">
      <t>ニチ</t>
    </rPh>
    <rPh sb="27" eb="29">
      <t>ゲンザイ</t>
    </rPh>
    <phoneticPr fontId="3"/>
  </si>
  <si>
    <t>８　主要農作物の作付（栽培）農業経営体数と作付（栽培）面積（各年２月１日現在）</t>
    <rPh sb="2" eb="4">
      <t>シュヨウ</t>
    </rPh>
    <rPh sb="4" eb="7">
      <t>ノウサクモツ</t>
    </rPh>
    <rPh sb="8" eb="9">
      <t>サク</t>
    </rPh>
    <rPh sb="9" eb="10">
      <t>ヅケ</t>
    </rPh>
    <rPh sb="11" eb="13">
      <t>サイバイ</t>
    </rPh>
    <rPh sb="14" eb="16">
      <t>ノウギョウ</t>
    </rPh>
    <rPh sb="16" eb="19">
      <t>ケイエイタイ</t>
    </rPh>
    <rPh sb="19" eb="20">
      <t>スウ</t>
    </rPh>
    <rPh sb="21" eb="22">
      <t>サク</t>
    </rPh>
    <rPh sb="22" eb="23">
      <t>ヅ</t>
    </rPh>
    <rPh sb="24" eb="26">
      <t>サイバイ</t>
    </rPh>
    <rPh sb="27" eb="29">
      <t>メンセキ</t>
    </rPh>
    <rPh sb="30" eb="32">
      <t>カクネン</t>
    </rPh>
    <rPh sb="33" eb="34">
      <t>ガツ</t>
    </rPh>
    <rPh sb="35" eb="38">
      <t>ニチゲンザイ</t>
    </rPh>
    <phoneticPr fontId="3"/>
  </si>
  <si>
    <t>Ｘ</t>
    <phoneticPr fontId="3"/>
  </si>
  <si>
    <t>法人化して
いない</t>
    <rPh sb="0" eb="3">
      <t>ホウジンカ</t>
    </rPh>
    <phoneticPr fontId="3"/>
  </si>
  <si>
    <t>３　組織形態別農業経営体数の推移（各年２月１日現在）</t>
    <rPh sb="2" eb="4">
      <t>ソシキ</t>
    </rPh>
    <rPh sb="4" eb="6">
      <t>ケイタイ</t>
    </rPh>
    <rPh sb="6" eb="7">
      <t>ベツ</t>
    </rPh>
    <rPh sb="7" eb="9">
      <t>ノウギョウ</t>
    </rPh>
    <rPh sb="9" eb="12">
      <t>ケイエイタイ</t>
    </rPh>
    <rPh sb="12" eb="13">
      <t>スウ</t>
    </rPh>
    <rPh sb="14" eb="16">
      <t>スイイ</t>
    </rPh>
    <rPh sb="17" eb="19">
      <t>カクネン</t>
    </rPh>
    <rPh sb="20" eb="21">
      <t>ガツ</t>
    </rPh>
    <rPh sb="22" eb="23">
      <t>ニチ</t>
    </rPh>
    <rPh sb="23" eb="25">
      <t>ゲンザイ</t>
    </rPh>
    <phoneticPr fontId="3"/>
  </si>
  <si>
    <t>…</t>
    <phoneticPr fontId="3"/>
  </si>
  <si>
    <t>(単位:ａ)</t>
    <phoneticPr fontId="3"/>
  </si>
  <si>
    <t>９　漁業経営体数及び就業者数（各年11月1日現在）　</t>
    <rPh sb="2" eb="4">
      <t>ギョギョウ</t>
    </rPh>
    <rPh sb="4" eb="6">
      <t>ケイエイ</t>
    </rPh>
    <rPh sb="6" eb="7">
      <t>カラダ</t>
    </rPh>
    <rPh sb="7" eb="8">
      <t>スウ</t>
    </rPh>
    <rPh sb="8" eb="9">
      <t>オヨ</t>
    </rPh>
    <rPh sb="10" eb="13">
      <t>シュウギョウシャ</t>
    </rPh>
    <rPh sb="13" eb="14">
      <t>スウ</t>
    </rPh>
    <rPh sb="15" eb="17">
      <t>カクネン</t>
    </rPh>
    <rPh sb="19" eb="20">
      <t>ツキ</t>
    </rPh>
    <rPh sb="21" eb="22">
      <t>ヒ</t>
    </rPh>
    <rPh sb="22" eb="24">
      <t>ゲンザイ</t>
    </rPh>
    <phoneticPr fontId="3"/>
  </si>
  <si>
    <t>１０　漁獲量の推移（福田漁港）</t>
    <rPh sb="3" eb="5">
      <t>ギョカク</t>
    </rPh>
    <rPh sb="5" eb="6">
      <t>リョウ</t>
    </rPh>
    <rPh sb="7" eb="9">
      <t>スイイ</t>
    </rPh>
    <rPh sb="10" eb="12">
      <t>フクダ</t>
    </rPh>
    <rPh sb="12" eb="14">
      <t>ギョコウ</t>
    </rPh>
    <phoneticPr fontId="3"/>
  </si>
  <si>
    <t>４　経営主年齢階層別の農業経営体数（令和２年２月１日現在）</t>
    <rPh sb="2" eb="4">
      <t>ケイエイ</t>
    </rPh>
    <rPh sb="4" eb="5">
      <t>ヌシ</t>
    </rPh>
    <rPh sb="5" eb="7">
      <t>ネンレイ</t>
    </rPh>
    <rPh sb="7" eb="9">
      <t>カイソウ</t>
    </rPh>
    <rPh sb="9" eb="10">
      <t>ベツ</t>
    </rPh>
    <rPh sb="11" eb="13">
      <t>ノウギョウ</t>
    </rPh>
    <rPh sb="13" eb="16">
      <t>ケイエイタイ</t>
    </rPh>
    <rPh sb="16" eb="17">
      <t>スウ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3"/>
  </si>
  <si>
    <t>５　後継者の確保状況別農業経営体数（令和２年２月１日現在）</t>
    <rPh sb="2" eb="5">
      <t>コウケイシャ</t>
    </rPh>
    <rPh sb="6" eb="8">
      <t>カクホ</t>
    </rPh>
    <rPh sb="8" eb="10">
      <t>ジョウキョウ</t>
    </rPh>
    <rPh sb="10" eb="11">
      <t>ベツ</t>
    </rPh>
    <rPh sb="11" eb="13">
      <t>ノウギョウ</t>
    </rPh>
    <rPh sb="13" eb="16">
      <t>ケイエイタイ</t>
    </rPh>
    <rPh sb="16" eb="17">
      <t>スウ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3"/>
  </si>
  <si>
    <t>農業経営体</t>
    <rPh sb="0" eb="2">
      <t>ノウギョウ</t>
    </rPh>
    <rPh sb="2" eb="5">
      <t>ケイエイタイ</t>
    </rPh>
    <phoneticPr fontId="3"/>
  </si>
  <si>
    <t>農業経営体</t>
    <rPh sb="0" eb="5">
      <t>ノウギョウケイエイタイ</t>
    </rPh>
    <phoneticPr fontId="3"/>
  </si>
  <si>
    <t>世帯数（世帯）</t>
    <rPh sb="0" eb="3">
      <t>セタイスウ</t>
    </rPh>
    <rPh sb="4" eb="6">
      <t>セタイ</t>
    </rPh>
    <phoneticPr fontId="3"/>
  </si>
  <si>
    <t>40～
49歳</t>
    <rPh sb="6" eb="7">
      <t>サイ</t>
    </rPh>
    <phoneticPr fontId="3"/>
  </si>
  <si>
    <t>50～
59歳</t>
    <rPh sb="6" eb="7">
      <t>サイ</t>
    </rPh>
    <phoneticPr fontId="3"/>
  </si>
  <si>
    <t>令和5年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</si>
</sst>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\(#,##0\)"/>
    <numFmt numFmtId="177" formatCode="#,##0;\-#,##0;&quot;-&quot;"/>
    <numFmt numFmtId="178" formatCode="#,##0_ ;[Red]\-#,##0\ "/>
    <numFmt numFmtId="179" formatCode="###,###,##0\ ;;#\-"/>
    <numFmt numFmtId="180" formatCode="#,##0_);[Red]\(#,##0\)"/>
    <numFmt numFmtId="181" formatCode="0_);[Red]\(0\)"/>
    <numFmt numFmtId="182" formatCode="###,###,##0\ ;;#\-\ "/>
    <numFmt numFmtId="183" formatCode="#,##0;[Red]\-#,##0;\-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Ｐゴシック"/>
      <family val="3"/>
      <charset val="128"/>
    </font>
    <font>
      <sz val="20"/>
      <name val="ＭＳ 明朝"/>
      <family val="1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38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5" fillId="0" borderId="0" xfId="6" applyFont="1"/>
    <xf numFmtId="0" fontId="5" fillId="0" borderId="0" xfId="8" applyFont="1">
      <alignment vertical="center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center" vertical="center"/>
    </xf>
    <xf numFmtId="0" fontId="6" fillId="0" borderId="0" xfId="8" applyFont="1">
      <alignment vertical="center"/>
    </xf>
    <xf numFmtId="0" fontId="11" fillId="0" borderId="0" xfId="6" applyFont="1"/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49" fontId="15" fillId="0" borderId="0" xfId="7" applyNumberFormat="1" applyFont="1" applyAlignment="1">
      <alignment horizontal="center" vertical="center"/>
    </xf>
    <xf numFmtId="0" fontId="15" fillId="0" borderId="0" xfId="7" applyFont="1" applyAlignment="1">
      <alignment vertical="center"/>
    </xf>
    <xf numFmtId="0" fontId="15" fillId="0" borderId="8" xfId="7" applyFont="1" applyBorder="1" applyAlignment="1">
      <alignment horizontal="center"/>
    </xf>
    <xf numFmtId="176" fontId="15" fillId="0" borderId="8" xfId="7" applyNumberFormat="1" applyFont="1" applyBorder="1" applyAlignment="1">
      <alignment horizontal="right" vertical="center"/>
    </xf>
    <xf numFmtId="176" fontId="17" fillId="0" borderId="3" xfId="7" applyNumberFormat="1" applyFont="1" applyBorder="1" applyAlignment="1">
      <alignment horizontal="center" vertical="center" wrapText="1"/>
    </xf>
    <xf numFmtId="176" fontId="17" fillId="0" borderId="2" xfId="7" applyNumberFormat="1" applyFont="1" applyBorder="1" applyAlignment="1">
      <alignment horizontal="center" vertical="center" wrapText="1"/>
    </xf>
    <xf numFmtId="0" fontId="15" fillId="0" borderId="6" xfId="7" applyFont="1" applyBorder="1" applyAlignment="1">
      <alignment horizontal="center" vertical="center"/>
    </xf>
    <xf numFmtId="0" fontId="15" fillId="0" borderId="0" xfId="6" applyFont="1" applyAlignment="1">
      <alignment vertical="center"/>
    </xf>
    <xf numFmtId="0" fontId="15" fillId="0" borderId="0" xfId="6" applyFont="1"/>
    <xf numFmtId="0" fontId="15" fillId="0" borderId="0" xfId="8" applyFont="1">
      <alignment vertical="center"/>
    </xf>
    <xf numFmtId="0" fontId="6" fillId="0" borderId="0" xfId="7" applyFont="1" applyAlignment="1">
      <alignment horizontal="left" vertical="center"/>
    </xf>
    <xf numFmtId="0" fontId="15" fillId="0" borderId="15" xfId="6" applyFont="1" applyBorder="1" applyAlignment="1">
      <alignment horizontal="center" vertical="center"/>
    </xf>
    <xf numFmtId="38" fontId="6" fillId="0" borderId="0" xfId="5" applyFont="1" applyFill="1" applyBorder="1" applyAlignment="1">
      <alignment vertical="center"/>
    </xf>
    <xf numFmtId="176" fontId="15" fillId="0" borderId="0" xfId="7" applyNumberFormat="1" applyFont="1" applyAlignment="1">
      <alignment horizontal="center" vertical="center"/>
    </xf>
    <xf numFmtId="176" fontId="15" fillId="0" borderId="8" xfId="7" applyNumberFormat="1" applyFont="1" applyBorder="1" applyAlignment="1">
      <alignment horizontal="center" vertical="center"/>
    </xf>
    <xf numFmtId="0" fontId="6" fillId="0" borderId="0" xfId="6" applyFont="1"/>
    <xf numFmtId="0" fontId="10" fillId="0" borderId="0" xfId="6" applyFont="1"/>
    <xf numFmtId="49" fontId="15" fillId="0" borderId="5" xfId="6" applyNumberFormat="1" applyFont="1" applyBorder="1" applyAlignment="1">
      <alignment horizontal="center" vertical="center" wrapText="1"/>
    </xf>
    <xf numFmtId="0" fontId="15" fillId="0" borderId="4" xfId="6" applyFont="1" applyBorder="1" applyAlignment="1">
      <alignment horizontal="center" vertical="center"/>
    </xf>
    <xf numFmtId="0" fontId="15" fillId="0" borderId="3" xfId="6" applyFont="1" applyBorder="1" applyAlignment="1">
      <alignment horizontal="center" vertical="center"/>
    </xf>
    <xf numFmtId="0" fontId="15" fillId="0" borderId="3" xfId="6" applyFont="1" applyBorder="1" applyAlignment="1">
      <alignment horizontal="center" vertical="center" shrinkToFit="1"/>
    </xf>
    <xf numFmtId="0" fontId="15" fillId="0" borderId="2" xfId="6" applyFont="1" applyBorder="1" applyAlignment="1">
      <alignment horizontal="center" vertical="center"/>
    </xf>
    <xf numFmtId="0" fontId="16" fillId="0" borderId="0" xfId="6" applyFont="1"/>
    <xf numFmtId="49" fontId="15" fillId="0" borderId="7" xfId="7" applyNumberFormat="1" applyFont="1" applyBorder="1" applyAlignment="1">
      <alignment horizontal="center" vertical="center"/>
    </xf>
    <xf numFmtId="49" fontId="15" fillId="0" borderId="0" xfId="7" applyNumberFormat="1" applyFont="1" applyAlignment="1">
      <alignment vertical="center"/>
    </xf>
    <xf numFmtId="49" fontId="15" fillId="0" borderId="15" xfId="7" applyNumberFormat="1" applyFont="1" applyBorder="1" applyAlignment="1">
      <alignment horizontal="center" vertical="center"/>
    </xf>
    <xf numFmtId="49" fontId="15" fillId="0" borderId="12" xfId="7" applyNumberFormat="1" applyFont="1" applyBorder="1" applyAlignment="1">
      <alignment horizontal="center" vertical="center"/>
    </xf>
    <xf numFmtId="49" fontId="15" fillId="0" borderId="12" xfId="7" applyNumberFormat="1" applyFont="1" applyBorder="1" applyAlignment="1">
      <alignment vertical="center"/>
    </xf>
    <xf numFmtId="0" fontId="14" fillId="0" borderId="0" xfId="7" applyFont="1" applyAlignment="1">
      <alignment vertical="center"/>
    </xf>
    <xf numFmtId="0" fontId="14" fillId="0" borderId="0" xfId="7" applyFont="1" applyAlignment="1">
      <alignment horizontal="right" vertical="center"/>
    </xf>
    <xf numFmtId="0" fontId="15" fillId="0" borderId="0" xfId="7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5" fillId="0" borderId="2" xfId="7" applyFont="1" applyBorder="1" applyAlignment="1">
      <alignment vertical="center"/>
    </xf>
    <xf numFmtId="0" fontId="15" fillId="0" borderId="0" xfId="7" applyFont="1" applyAlignment="1">
      <alignment horizontal="center" vertical="center"/>
    </xf>
    <xf numFmtId="0" fontId="16" fillId="0" borderId="0" xfId="7" applyFont="1" applyAlignment="1">
      <alignment horizontal="center" vertical="center"/>
    </xf>
    <xf numFmtId="0" fontId="16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15" fillId="0" borderId="0" xfId="10" applyNumberFormat="1" applyFont="1" applyFill="1" applyBorder="1" applyAlignment="1">
      <alignment vertical="center"/>
    </xf>
    <xf numFmtId="0" fontId="15" fillId="0" borderId="15" xfId="7" applyFont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5" fillId="0" borderId="7" xfId="7" applyFont="1" applyBorder="1" applyAlignment="1">
      <alignment horizontal="center" vertical="center"/>
    </xf>
    <xf numFmtId="0" fontId="15" fillId="0" borderId="7" xfId="7" applyFont="1" applyBorder="1" applyAlignment="1">
      <alignment horizontal="center" vertical="center" wrapText="1"/>
    </xf>
    <xf numFmtId="0" fontId="15" fillId="0" borderId="3" xfId="7" applyFont="1" applyBorder="1" applyAlignment="1">
      <alignment horizontal="center" vertical="center"/>
    </xf>
    <xf numFmtId="0" fontId="17" fillId="0" borderId="5" xfId="7" applyFont="1" applyBorder="1" applyAlignment="1">
      <alignment horizontal="center" vertical="center" wrapText="1"/>
    </xf>
    <xf numFmtId="0" fontId="17" fillId="0" borderId="0" xfId="7" applyFont="1" applyAlignment="1">
      <alignment vertical="center"/>
    </xf>
    <xf numFmtId="0" fontId="17" fillId="0" borderId="8" xfId="7" applyFont="1" applyBorder="1" applyAlignment="1">
      <alignment vertical="center" wrapText="1"/>
    </xf>
    <xf numFmtId="179" fontId="6" fillId="0" borderId="0" xfId="5" applyNumberFormat="1" applyFont="1" applyFill="1" applyBorder="1" applyAlignment="1">
      <alignment vertical="center"/>
    </xf>
    <xf numFmtId="180" fontId="5" fillId="0" borderId="0" xfId="0" applyNumberFormat="1" applyFont="1">
      <alignment vertical="center"/>
    </xf>
    <xf numFmtId="0" fontId="15" fillId="0" borderId="0" xfId="0" applyFont="1">
      <alignment vertical="center"/>
    </xf>
    <xf numFmtId="0" fontId="15" fillId="0" borderId="3" xfId="7" applyFont="1" applyBorder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13" xfId="7" applyFont="1" applyBorder="1" applyAlignment="1">
      <alignment horizontal="center" vertical="center"/>
    </xf>
    <xf numFmtId="0" fontId="15" fillId="0" borderId="14" xfId="7" applyFont="1" applyBorder="1" applyAlignment="1">
      <alignment horizontal="center" vertical="center"/>
    </xf>
    <xf numFmtId="0" fontId="15" fillId="0" borderId="5" xfId="7" applyFont="1" applyBorder="1" applyAlignment="1">
      <alignment horizontal="center" vertical="center"/>
    </xf>
    <xf numFmtId="0" fontId="15" fillId="0" borderId="12" xfId="7" applyFont="1" applyBorder="1" applyAlignment="1">
      <alignment horizontal="center" vertical="center"/>
    </xf>
    <xf numFmtId="0" fontId="17" fillId="0" borderId="7" xfId="7" applyFont="1" applyBorder="1" applyAlignment="1">
      <alignment horizontal="center" vertical="center" wrapText="1"/>
    </xf>
    <xf numFmtId="0" fontId="15" fillId="0" borderId="4" xfId="7" applyFont="1" applyBorder="1" applyAlignment="1">
      <alignment horizontal="center" vertical="center" wrapText="1"/>
    </xf>
    <xf numFmtId="0" fontId="15" fillId="0" borderId="5" xfId="7" applyFont="1" applyBorder="1" applyAlignment="1">
      <alignment horizontal="center" vertical="center" wrapText="1"/>
    </xf>
    <xf numFmtId="49" fontId="15" fillId="0" borderId="8" xfId="7" applyNumberFormat="1" applyFont="1" applyBorder="1" applyAlignment="1">
      <alignment horizontal="left" vertical="center"/>
    </xf>
    <xf numFmtId="0" fontId="15" fillId="0" borderId="8" xfId="7" applyFont="1" applyBorder="1" applyAlignment="1">
      <alignment horizontal="center" vertical="center"/>
    </xf>
    <xf numFmtId="0" fontId="15" fillId="0" borderId="8" xfId="7" applyFont="1" applyBorder="1" applyAlignment="1">
      <alignment horizontal="center" vertical="center" wrapText="1"/>
    </xf>
    <xf numFmtId="49" fontId="15" fillId="0" borderId="13" xfId="7" applyNumberFormat="1" applyFont="1" applyBorder="1" applyAlignment="1">
      <alignment horizontal="center" vertical="center"/>
    </xf>
    <xf numFmtId="49" fontId="15" fillId="0" borderId="14" xfId="7" applyNumberFormat="1" applyFont="1" applyBorder="1" applyAlignment="1">
      <alignment horizontal="center" vertical="center"/>
    </xf>
    <xf numFmtId="0" fontId="15" fillId="0" borderId="8" xfId="6" applyFont="1" applyBorder="1" applyAlignment="1">
      <alignment horizontal="left" vertical="center"/>
    </xf>
    <xf numFmtId="0" fontId="15" fillId="0" borderId="12" xfId="7" applyFont="1" applyBorder="1" applyAlignment="1">
      <alignment vertical="center"/>
    </xf>
    <xf numFmtId="0" fontId="15" fillId="0" borderId="8" xfId="7" applyFont="1" applyBorder="1" applyAlignment="1">
      <alignment vertical="center"/>
    </xf>
    <xf numFmtId="179" fontId="15" fillId="0" borderId="0" xfId="7" applyNumberFormat="1" applyFont="1" applyAlignment="1">
      <alignment vertical="center"/>
    </xf>
    <xf numFmtId="49" fontId="15" fillId="0" borderId="8" xfId="7" applyNumberFormat="1" applyFont="1" applyBorder="1" applyAlignment="1">
      <alignment horizontal="center" vertical="center"/>
    </xf>
    <xf numFmtId="49" fontId="6" fillId="0" borderId="0" xfId="7" applyNumberFormat="1" applyFont="1" applyAlignment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180" fontId="6" fillId="0" borderId="0" xfId="0" applyNumberFormat="1" applyFont="1">
      <alignment vertical="center"/>
    </xf>
    <xf numFmtId="0" fontId="15" fillId="0" borderId="0" xfId="6" applyFont="1" applyAlignment="1">
      <alignment horizontal="right" vertical="center"/>
    </xf>
    <xf numFmtId="0" fontId="15" fillId="0" borderId="8" xfId="6" applyFont="1" applyBorder="1" applyAlignment="1">
      <alignment horizontal="right" vertical="center"/>
    </xf>
    <xf numFmtId="0" fontId="15" fillId="0" borderId="14" xfId="6" applyFont="1" applyBorder="1" applyAlignment="1">
      <alignment horizontal="center" vertical="center"/>
    </xf>
    <xf numFmtId="178" fontId="6" fillId="0" borderId="0" xfId="5" applyNumberFormat="1" applyFont="1" applyFill="1" applyBorder="1" applyAlignment="1">
      <alignment vertical="center"/>
    </xf>
    <xf numFmtId="178" fontId="6" fillId="0" borderId="8" xfId="5" applyNumberFormat="1" applyFont="1" applyFill="1" applyBorder="1" applyAlignment="1">
      <alignment vertical="center"/>
    </xf>
    <xf numFmtId="178" fontId="6" fillId="0" borderId="12" xfId="5" applyNumberFormat="1" applyFont="1" applyFill="1" applyBorder="1" applyAlignment="1">
      <alignment vertical="center"/>
    </xf>
    <xf numFmtId="178" fontId="6" fillId="0" borderId="2" xfId="5" applyNumberFormat="1" applyFont="1" applyFill="1" applyBorder="1" applyAlignment="1">
      <alignment vertical="center"/>
    </xf>
    <xf numFmtId="178" fontId="6" fillId="0" borderId="8" xfId="5" applyNumberFormat="1" applyFont="1" applyFill="1" applyBorder="1" applyAlignment="1">
      <alignment vertical="center"/>
    </xf>
    <xf numFmtId="179" fontId="6" fillId="0" borderId="8" xfId="5" applyNumberFormat="1" applyFont="1" applyFill="1" applyBorder="1" applyAlignment="1">
      <alignment vertical="center"/>
    </xf>
    <xf numFmtId="182" fontId="6" fillId="0" borderId="8" xfId="0" applyNumberFormat="1" applyFont="1" applyBorder="1" applyAlignment="1">
      <alignment vertical="center"/>
    </xf>
    <xf numFmtId="182" fontId="6" fillId="0" borderId="0" xfId="0" applyNumberFormat="1" applyFont="1" applyAlignment="1">
      <alignment vertical="center"/>
    </xf>
    <xf numFmtId="178" fontId="6" fillId="0" borderId="2" xfId="7" applyNumberFormat="1" applyFont="1" applyBorder="1" applyAlignment="1">
      <alignment vertical="center"/>
    </xf>
    <xf numFmtId="178" fontId="6" fillId="0" borderId="8" xfId="7" applyNumberFormat="1" applyFont="1" applyBorder="1" applyAlignment="1">
      <alignment vertical="center"/>
    </xf>
    <xf numFmtId="180" fontId="6" fillId="0" borderId="0" xfId="5" applyNumberFormat="1" applyFont="1" applyFill="1" applyBorder="1" applyAlignment="1">
      <alignment vertical="center"/>
    </xf>
    <xf numFmtId="180" fontId="6" fillId="0" borderId="11" xfId="5" applyNumberFormat="1" applyFont="1" applyFill="1" applyBorder="1" applyAlignment="1">
      <alignment vertical="center"/>
    </xf>
    <xf numFmtId="176" fontId="6" fillId="0" borderId="12" xfId="7" applyNumberFormat="1" applyFont="1" applyBorder="1" applyAlignment="1">
      <alignment vertical="center"/>
    </xf>
    <xf numFmtId="176" fontId="6" fillId="0" borderId="0" xfId="7" applyNumberFormat="1" applyFont="1" applyAlignment="1">
      <alignment vertical="center"/>
    </xf>
    <xf numFmtId="176" fontId="6" fillId="0" borderId="8" xfId="7" applyNumberFormat="1" applyFont="1" applyBorder="1" applyAlignment="1">
      <alignment vertical="center"/>
    </xf>
    <xf numFmtId="178" fontId="6" fillId="0" borderId="0" xfId="5" applyNumberFormat="1" applyFont="1" applyFill="1" applyBorder="1" applyAlignment="1">
      <alignment vertical="center"/>
    </xf>
    <xf numFmtId="180" fontId="6" fillId="0" borderId="10" xfId="6" applyNumberFormat="1" applyFont="1" applyFill="1" applyBorder="1" applyAlignment="1">
      <alignment vertical="center"/>
    </xf>
    <xf numFmtId="180" fontId="6" fillId="0" borderId="8" xfId="6" applyNumberFormat="1" applyFont="1" applyFill="1" applyBorder="1" applyAlignment="1">
      <alignment vertical="center"/>
    </xf>
    <xf numFmtId="178" fontId="6" fillId="0" borderId="8" xfId="6" applyNumberFormat="1" applyFont="1" applyFill="1" applyBorder="1" applyAlignment="1">
      <alignment vertical="center"/>
    </xf>
    <xf numFmtId="183" fontId="6" fillId="0" borderId="8" xfId="0" applyNumberFormat="1" applyFont="1" applyFill="1" applyBorder="1" applyAlignment="1">
      <alignment vertical="center"/>
    </xf>
    <xf numFmtId="178" fontId="6" fillId="0" borderId="10" xfId="5" applyNumberFormat="1" applyFont="1" applyFill="1" applyBorder="1" applyAlignment="1">
      <alignment vertical="center"/>
    </xf>
    <xf numFmtId="178" fontId="6" fillId="0" borderId="8" xfId="5" applyNumberFormat="1" applyFont="1" applyFill="1" applyBorder="1" applyAlignment="1">
      <alignment vertical="center"/>
    </xf>
    <xf numFmtId="0" fontId="15" fillId="0" borderId="16" xfId="7" applyFont="1" applyBorder="1" applyAlignment="1">
      <alignment horizontal="center" vertical="center"/>
    </xf>
    <xf numFmtId="0" fontId="15" fillId="0" borderId="13" xfId="7" applyFont="1" applyBorder="1" applyAlignment="1">
      <alignment horizontal="center" vertical="center"/>
    </xf>
    <xf numFmtId="0" fontId="15" fillId="0" borderId="10" xfId="7" applyFont="1" applyBorder="1" applyAlignment="1">
      <alignment horizontal="center" vertical="center"/>
    </xf>
    <xf numFmtId="0" fontId="15" fillId="0" borderId="14" xfId="7" applyFont="1" applyBorder="1" applyAlignment="1">
      <alignment horizontal="center" vertical="center"/>
    </xf>
    <xf numFmtId="0" fontId="15" fillId="0" borderId="4" xfId="7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0" fontId="15" fillId="0" borderId="5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 wrapText="1"/>
    </xf>
    <xf numFmtId="0" fontId="21" fillId="0" borderId="7" xfId="7" applyFont="1" applyBorder="1" applyAlignment="1">
      <alignment horizontal="center" vertical="center" wrapText="1"/>
    </xf>
    <xf numFmtId="178" fontId="6" fillId="0" borderId="16" xfId="5" applyNumberFormat="1" applyFont="1" applyFill="1" applyBorder="1" applyAlignment="1">
      <alignment vertical="center"/>
    </xf>
    <xf numFmtId="178" fontId="6" fillId="0" borderId="12" xfId="5" applyNumberFormat="1" applyFont="1" applyFill="1" applyBorder="1" applyAlignment="1">
      <alignment vertical="center"/>
    </xf>
    <xf numFmtId="0" fontId="15" fillId="0" borderId="12" xfId="7" applyFont="1" applyBorder="1" applyAlignment="1">
      <alignment horizontal="center" vertical="center"/>
    </xf>
    <xf numFmtId="0" fontId="15" fillId="0" borderId="8" xfId="7" applyFont="1" applyBorder="1" applyAlignment="1">
      <alignment horizontal="center" vertical="center"/>
    </xf>
    <xf numFmtId="0" fontId="15" fillId="0" borderId="16" xfId="7" applyFont="1" applyBorder="1" applyAlignment="1">
      <alignment horizontal="center" vertical="center" wrapText="1"/>
    </xf>
    <xf numFmtId="0" fontId="15" fillId="0" borderId="12" xfId="7" applyFont="1" applyBorder="1" applyAlignment="1">
      <alignment horizontal="center" vertical="center" wrapText="1"/>
    </xf>
    <xf numFmtId="0" fontId="15" fillId="0" borderId="13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 wrapText="1"/>
    </xf>
    <xf numFmtId="0" fontId="15" fillId="0" borderId="8" xfId="7" applyFont="1" applyBorder="1" applyAlignment="1">
      <alignment horizontal="center" vertical="center" wrapText="1"/>
    </xf>
    <xf numFmtId="0" fontId="15" fillId="0" borderId="14" xfId="7" applyFont="1" applyBorder="1" applyAlignment="1">
      <alignment horizontal="center" vertical="center" wrapText="1"/>
    </xf>
    <xf numFmtId="178" fontId="6" fillId="0" borderId="11" xfId="5" applyNumberFormat="1" applyFont="1" applyFill="1" applyBorder="1" applyAlignment="1">
      <alignment vertical="center"/>
    </xf>
    <xf numFmtId="178" fontId="6" fillId="0" borderId="0" xfId="5" applyNumberFormat="1" applyFont="1" applyFill="1" applyBorder="1" applyAlignment="1">
      <alignment vertical="center"/>
    </xf>
    <xf numFmtId="0" fontId="17" fillId="0" borderId="16" xfId="7" applyFont="1" applyBorder="1" applyAlignment="1">
      <alignment horizontal="center" vertical="center" wrapText="1"/>
    </xf>
    <xf numFmtId="0" fontId="17" fillId="0" borderId="7" xfId="7" applyFont="1" applyBorder="1" applyAlignment="1">
      <alignment horizontal="center" vertical="center" wrapText="1"/>
    </xf>
    <xf numFmtId="180" fontId="6" fillId="0" borderId="8" xfId="5" applyNumberFormat="1" applyFont="1" applyFill="1" applyBorder="1" applyAlignment="1">
      <alignment vertical="center"/>
    </xf>
    <xf numFmtId="0" fontId="18" fillId="0" borderId="0" xfId="7" applyFont="1" applyAlignment="1">
      <alignment horizontal="center" vertical="center"/>
    </xf>
    <xf numFmtId="0" fontId="15" fillId="0" borderId="4" xfId="7" applyFont="1" applyBorder="1" applyAlignment="1">
      <alignment horizontal="center" vertical="center" wrapText="1"/>
    </xf>
    <xf numFmtId="0" fontId="15" fillId="0" borderId="2" xfId="7" applyFont="1" applyBorder="1" applyAlignment="1">
      <alignment horizontal="center" vertical="center" wrapText="1"/>
    </xf>
    <xf numFmtId="0" fontId="15" fillId="0" borderId="5" xfId="7" applyFont="1" applyBorder="1" applyAlignment="1">
      <alignment horizontal="center" vertical="center" wrapText="1"/>
    </xf>
    <xf numFmtId="180" fontId="6" fillId="0" borderId="10" xfId="5" applyNumberFormat="1" applyFont="1" applyFill="1" applyBorder="1" applyAlignment="1">
      <alignment vertical="center"/>
    </xf>
    <xf numFmtId="180" fontId="6" fillId="0" borderId="11" xfId="5" applyNumberFormat="1" applyFont="1" applyFill="1" applyBorder="1" applyAlignment="1">
      <alignment vertical="center"/>
    </xf>
    <xf numFmtId="180" fontId="6" fillId="0" borderId="0" xfId="5" applyNumberFormat="1" applyFont="1" applyFill="1" applyBorder="1" applyAlignment="1">
      <alignment vertical="center"/>
    </xf>
    <xf numFmtId="180" fontId="6" fillId="0" borderId="16" xfId="5" applyNumberFormat="1" applyFont="1" applyFill="1" applyBorder="1" applyAlignment="1">
      <alignment vertical="center"/>
    </xf>
    <xf numFmtId="180" fontId="6" fillId="0" borderId="12" xfId="5" applyNumberFormat="1" applyFont="1" applyFill="1" applyBorder="1" applyAlignment="1">
      <alignment vertical="center"/>
    </xf>
    <xf numFmtId="0" fontId="20" fillId="0" borderId="4" xfId="7" applyFont="1" applyBorder="1" applyAlignment="1">
      <alignment horizontal="center" vertical="center" wrapText="1"/>
    </xf>
    <xf numFmtId="0" fontId="20" fillId="0" borderId="5" xfId="7" applyFont="1" applyBorder="1" applyAlignment="1">
      <alignment horizontal="center" vertical="center" wrapText="1"/>
    </xf>
    <xf numFmtId="0" fontId="15" fillId="0" borderId="0" xfId="7" applyFont="1" applyAlignment="1">
      <alignment horizontal="right" vertical="center"/>
    </xf>
    <xf numFmtId="49" fontId="15" fillId="0" borderId="8" xfId="7" applyNumberFormat="1" applyFont="1" applyBorder="1" applyAlignment="1">
      <alignment horizontal="left" vertical="center"/>
    </xf>
    <xf numFmtId="180" fontId="6" fillId="0" borderId="0" xfId="7" applyNumberFormat="1" applyFont="1" applyAlignment="1">
      <alignment horizontal="right" vertical="center"/>
    </xf>
    <xf numFmtId="38" fontId="6" fillId="0" borderId="8" xfId="5" applyFont="1" applyFill="1" applyBorder="1" applyAlignment="1">
      <alignment vertical="center"/>
    </xf>
    <xf numFmtId="49" fontId="15" fillId="0" borderId="4" xfId="7" applyNumberFormat="1" applyFont="1" applyBorder="1" applyAlignment="1">
      <alignment horizontal="center" vertical="center"/>
    </xf>
    <xf numFmtId="49" fontId="15" fillId="0" borderId="5" xfId="7" applyNumberFormat="1" applyFont="1" applyBorder="1" applyAlignment="1">
      <alignment horizontal="center" vertical="center"/>
    </xf>
    <xf numFmtId="180" fontId="6" fillId="0" borderId="11" xfId="7" applyNumberFormat="1" applyFont="1" applyBorder="1" applyAlignment="1">
      <alignment vertical="center"/>
    </xf>
    <xf numFmtId="180" fontId="6" fillId="0" borderId="0" xfId="7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0" fontId="6" fillId="0" borderId="10" xfId="7" applyNumberFormat="1" applyFont="1" applyBorder="1" applyAlignment="1">
      <alignment vertical="center"/>
    </xf>
    <xf numFmtId="180" fontId="6" fillId="0" borderId="8" xfId="7" applyNumberFormat="1" applyFont="1" applyBorder="1" applyAlignment="1">
      <alignment vertical="center"/>
    </xf>
    <xf numFmtId="180" fontId="6" fillId="0" borderId="8" xfId="0" applyNumberFormat="1" applyFont="1" applyBorder="1" applyAlignment="1">
      <alignment vertical="center"/>
    </xf>
    <xf numFmtId="180" fontId="6" fillId="0" borderId="16" xfId="7" applyNumberFormat="1" applyFont="1" applyBorder="1" applyAlignment="1">
      <alignment vertical="center"/>
    </xf>
    <xf numFmtId="180" fontId="6" fillId="0" borderId="12" xfId="7" applyNumberFormat="1" applyFont="1" applyBorder="1" applyAlignment="1">
      <alignment vertical="center"/>
    </xf>
    <xf numFmtId="180" fontId="6" fillId="0" borderId="12" xfId="7" applyNumberFormat="1" applyFont="1" applyBorder="1" applyAlignment="1">
      <alignment horizontal="right" vertical="center"/>
    </xf>
    <xf numFmtId="180" fontId="6" fillId="0" borderId="12" xfId="0" applyNumberFormat="1" applyFont="1" applyBorder="1" applyAlignment="1">
      <alignment vertical="center"/>
    </xf>
    <xf numFmtId="180" fontId="6" fillId="0" borderId="8" xfId="10" applyNumberFormat="1" applyFont="1" applyFill="1" applyBorder="1" applyAlignment="1">
      <alignment vertical="center"/>
    </xf>
    <xf numFmtId="180" fontId="6" fillId="0" borderId="16" xfId="10" applyNumberFormat="1" applyFont="1" applyFill="1" applyBorder="1" applyAlignment="1">
      <alignment vertical="center"/>
    </xf>
    <xf numFmtId="180" fontId="6" fillId="0" borderId="12" xfId="10" applyNumberFormat="1" applyFont="1" applyFill="1" applyBorder="1" applyAlignment="1">
      <alignment vertical="center"/>
    </xf>
    <xf numFmtId="180" fontId="6" fillId="0" borderId="10" xfId="10" applyNumberFormat="1" applyFont="1" applyFill="1" applyBorder="1" applyAlignment="1">
      <alignment vertical="center"/>
    </xf>
    <xf numFmtId="49" fontId="15" fillId="0" borderId="13" xfId="7" applyNumberFormat="1" applyFont="1" applyBorder="1" applyAlignment="1">
      <alignment horizontal="center" vertical="center"/>
    </xf>
    <xf numFmtId="49" fontId="15" fillId="0" borderId="14" xfId="7" applyNumberFormat="1" applyFont="1" applyBorder="1" applyAlignment="1">
      <alignment horizontal="center" vertical="center"/>
    </xf>
    <xf numFmtId="49" fontId="15" fillId="0" borderId="2" xfId="7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80" fontId="6" fillId="0" borderId="12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vertical="center"/>
    </xf>
    <xf numFmtId="49" fontId="6" fillId="0" borderId="0" xfId="7" applyNumberFormat="1" applyFont="1" applyAlignment="1">
      <alignment horizontal="left" vertical="center"/>
    </xf>
    <xf numFmtId="0" fontId="15" fillId="0" borderId="0" xfId="7" applyFont="1" applyAlignment="1">
      <alignment horizontal="center"/>
    </xf>
    <xf numFmtId="180" fontId="6" fillId="0" borderId="0" xfId="10" applyNumberFormat="1" applyFont="1" applyFill="1" applyBorder="1" applyAlignment="1">
      <alignment vertical="center"/>
    </xf>
    <xf numFmtId="180" fontId="6" fillId="0" borderId="11" xfId="10" applyNumberFormat="1" applyFont="1" applyFill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12" xfId="6" applyFont="1" applyBorder="1" applyAlignment="1">
      <alignment horizontal="left" vertical="center"/>
    </xf>
    <xf numFmtId="0" fontId="15" fillId="0" borderId="12" xfId="7" applyFont="1" applyBorder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15" fillId="0" borderId="8" xfId="6" applyFont="1" applyBorder="1" applyAlignment="1">
      <alignment horizontal="left" vertical="center"/>
    </xf>
    <xf numFmtId="0" fontId="6" fillId="0" borderId="8" xfId="7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15" xfId="7" applyFont="1" applyBorder="1" applyAlignment="1">
      <alignment horizontal="center" vertical="center"/>
    </xf>
    <xf numFmtId="182" fontId="6" fillId="0" borderId="0" xfId="5" applyNumberFormat="1" applyFont="1" applyFill="1" applyBorder="1" applyAlignment="1">
      <alignment vertical="center"/>
    </xf>
  </cellXfs>
  <cellStyles count="11">
    <cellStyle name="Calc Currency (0)" xfId="1"/>
    <cellStyle name="Header1" xfId="2"/>
    <cellStyle name="Header2" xfId="3"/>
    <cellStyle name="Normal_#18-Internet" xfId="4"/>
    <cellStyle name="桁区切り" xfId="5" builtinId="6"/>
    <cellStyle name="桁区切り 2" xfId="10"/>
    <cellStyle name="標準" xfId="0" builtinId="0"/>
    <cellStyle name="標準_0４．農林漁業" xfId="6"/>
    <cellStyle name="標準_４．農林漁業" xfId="7"/>
    <cellStyle name="標準_漁業経営体数及び就業者数（市）" xfId="8"/>
    <cellStyle name="未定義" xfId="9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01;&#2591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786;&#26519;&#27700;&#29987;&#355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39;&#29987;&#31246;&#355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501;&#12457;&#12523;&#12480;/&#20225;&#30011;&#35519;&#25972;&#35506;/&#24179;&#25104;&#65297;&#65304;&#24180;&#29256;&#32113;&#35336;&#26360;/&#22269;&#20445;&#24180;&#37329;&#35506;/&#22269;&#20445;&#36939;&#21942;&#29366;&#27841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決算額の推移"/>
      <sheetName val="2一般会計"/>
      <sheetName val="3歳入"/>
      <sheetName val="4歳出(目的別)"/>
      <sheetName val="5歳出(性質別)"/>
      <sheetName val="財政規模の推移福田"/>
      <sheetName val="歳出決算額福田"/>
      <sheetName val="歳入決算額福田"/>
      <sheetName val="一般歳入豊岡"/>
      <sheetName val="一般歳出豊岡"/>
      <sheetName val="決算額歳入豊岡"/>
      <sheetName val="決算額豊岡"/>
      <sheetName val="財源別歳入豊岡"/>
      <sheetName val="財源別歳出豊岡"/>
      <sheetName val="財政指数豊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農地転用福田"/>
      <sheetName val="農地転用の状況豊岡"/>
      <sheetName val="農地転用の状況竜洋"/>
      <sheetName val="5農業産出額"/>
      <sheetName val="経営粗生産額豊田町"/>
      <sheetName val="経営粗生産額竜洋町"/>
      <sheetName val="農業粗生産額豊岡村"/>
      <sheetName val="6収穫･出荷量"/>
      <sheetName val="主要農産物の生産量豊田町"/>
      <sheetName val="主要農産物の生産量竜洋町"/>
      <sheetName val="主要農産物の粗生産額豊岡村"/>
      <sheetName val="林野面積豊岡"/>
      <sheetName val="7市町村別"/>
      <sheetName val="11於保農村婦人の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評価福田"/>
      <sheetName val="評価豊岡"/>
      <sheetName val="3資産税面積"/>
      <sheetName val="固定資産税評価地籍福田"/>
      <sheetName val="固定資産税評価総地積&lt;竜洋&gt;"/>
      <sheetName val="6課税家屋(木造)"/>
      <sheetName val="7課税家屋(非木造)"/>
      <sheetName val="家屋台帳登載家屋の状況竜洋"/>
      <sheetName val="家屋台帳登載家屋の状況豊田"/>
      <sheetName val="家屋台帳豊岡"/>
      <sheetName val="6市税"/>
      <sheetName val="町税（現年度調定済額）の内訳&lt;竜洋&gt;"/>
      <sheetName val="町民１人当りの町税負担額の推移&lt;竜洋&gt;"/>
      <sheetName val="村税の推移豊岡"/>
      <sheetName val="村民１人あたりの村税豊岡"/>
      <sheetName val="町民一人当たり町税負担額の推移福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保運営状況 (2)"/>
      <sheetName val="国保運営状況"/>
      <sheetName val="国保福田"/>
      <sheetName val="国保運営状況竜洋"/>
      <sheetName val="国保運営状況豊田"/>
      <sheetName val="国保豊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9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2.75" customHeight="1"/>
  <cols>
    <col min="1" max="1" width="11.375" style="43" customWidth="1"/>
    <col min="2" max="4" width="5.875" style="43" customWidth="1"/>
    <col min="5" max="13" width="5.875" style="44" customWidth="1"/>
    <col min="14" max="16" width="11" style="44" customWidth="1"/>
    <col min="17" max="17" width="3.25" style="44" customWidth="1"/>
    <col min="18" max="16384" width="9" style="44"/>
  </cols>
  <sheetData>
    <row r="1" spans="1:17" s="45" customFormat="1" ht="45" customHeight="1">
      <c r="A1" s="130" t="s">
        <v>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7" s="37" customFormat="1" ht="18" customHeight="1">
      <c r="A2" s="19" t="s">
        <v>55</v>
      </c>
      <c r="B2" s="40"/>
      <c r="C2" s="42"/>
      <c r="D2" s="42"/>
      <c r="E2" s="10"/>
      <c r="F2" s="10"/>
      <c r="G2" s="10"/>
      <c r="H2" s="10"/>
      <c r="I2" s="39"/>
      <c r="J2" s="39"/>
      <c r="K2" s="10"/>
      <c r="L2" s="10"/>
      <c r="M2" s="39"/>
    </row>
    <row r="3" spans="1:17" s="37" customFormat="1" ht="18" customHeight="1">
      <c r="A3" s="40" t="s">
        <v>37</v>
      </c>
      <c r="B3" s="40"/>
      <c r="C3" s="42"/>
      <c r="D3" s="42"/>
      <c r="E3" s="10"/>
      <c r="F3" s="10"/>
      <c r="G3" s="10"/>
      <c r="H3" s="10"/>
      <c r="I3" s="39"/>
      <c r="J3" s="39"/>
      <c r="K3" s="10"/>
      <c r="L3" s="10"/>
      <c r="M3" s="39"/>
    </row>
    <row r="4" spans="1:17" s="10" customFormat="1" ht="18" customHeight="1">
      <c r="A4" s="66" t="s">
        <v>57</v>
      </c>
      <c r="B4" s="131" t="s">
        <v>15</v>
      </c>
      <c r="C4" s="132"/>
      <c r="D4" s="133"/>
      <c r="E4" s="110" t="s">
        <v>1</v>
      </c>
      <c r="F4" s="111"/>
      <c r="G4" s="112"/>
      <c r="H4" s="131" t="s">
        <v>2</v>
      </c>
      <c r="I4" s="132"/>
      <c r="J4" s="132"/>
      <c r="K4" s="48"/>
      <c r="L4" s="48"/>
      <c r="M4" s="48"/>
      <c r="Q4" s="39"/>
    </row>
    <row r="5" spans="1:17" s="10" customFormat="1" ht="18" customHeight="1">
      <c r="A5" s="60" t="s">
        <v>42</v>
      </c>
      <c r="B5" s="137">
        <v>3304</v>
      </c>
      <c r="C5" s="138"/>
      <c r="D5" s="138"/>
      <c r="E5" s="138">
        <v>1909</v>
      </c>
      <c r="F5" s="138"/>
      <c r="G5" s="138"/>
      <c r="H5" s="138">
        <v>1395</v>
      </c>
      <c r="I5" s="138"/>
      <c r="J5" s="138"/>
      <c r="K5" s="46"/>
      <c r="L5" s="46"/>
      <c r="M5" s="46"/>
      <c r="Q5" s="39"/>
    </row>
    <row r="6" spans="1:17" s="10" customFormat="1" ht="18" customHeight="1">
      <c r="A6" s="47" t="s">
        <v>51</v>
      </c>
      <c r="B6" s="135">
        <v>2731</v>
      </c>
      <c r="C6" s="136"/>
      <c r="D6" s="136"/>
      <c r="E6" s="136">
        <v>1474</v>
      </c>
      <c r="F6" s="136"/>
      <c r="G6" s="136"/>
      <c r="H6" s="136">
        <v>1257</v>
      </c>
      <c r="I6" s="136"/>
      <c r="J6" s="136"/>
      <c r="K6" s="46"/>
      <c r="L6" s="46"/>
      <c r="M6" s="46"/>
      <c r="Q6" s="39"/>
    </row>
    <row r="7" spans="1:17" s="37" customFormat="1" ht="18" customHeight="1">
      <c r="A7" s="61" t="s">
        <v>53</v>
      </c>
      <c r="B7" s="134">
        <v>2169</v>
      </c>
      <c r="C7" s="129"/>
      <c r="D7" s="129"/>
      <c r="E7" s="129">
        <v>991</v>
      </c>
      <c r="F7" s="129"/>
      <c r="G7" s="129"/>
      <c r="H7" s="129">
        <v>1178</v>
      </c>
      <c r="I7" s="129"/>
      <c r="J7" s="129"/>
      <c r="K7" s="46"/>
      <c r="L7" s="46"/>
      <c r="M7" s="46"/>
      <c r="Q7" s="38"/>
    </row>
    <row r="8" spans="1:17" s="10" customFormat="1" ht="18" customHeight="1">
      <c r="A8" s="40" t="s">
        <v>36</v>
      </c>
      <c r="B8" s="40"/>
      <c r="C8" s="42"/>
      <c r="D8" s="42"/>
    </row>
    <row r="9" spans="1:17" s="42" customFormat="1" ht="20.100000000000001" customHeight="1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7" s="37" customFormat="1" ht="18" customHeight="1">
      <c r="A10" s="19" t="s">
        <v>56</v>
      </c>
      <c r="B10" s="40"/>
      <c r="C10" s="42"/>
      <c r="D10" s="42"/>
      <c r="E10" s="10"/>
      <c r="F10" s="10"/>
      <c r="G10" s="10"/>
      <c r="H10" s="10"/>
      <c r="I10" s="10"/>
      <c r="J10" s="10"/>
      <c r="K10" s="10"/>
      <c r="L10" s="10"/>
      <c r="M10" s="39"/>
    </row>
    <row r="11" spans="1:17" s="37" customFormat="1" ht="18" customHeight="1">
      <c r="A11" s="40" t="s">
        <v>44</v>
      </c>
      <c r="B11" s="40"/>
      <c r="C11" s="42"/>
      <c r="D11" s="42"/>
      <c r="E11" s="10"/>
      <c r="F11" s="10"/>
      <c r="G11" s="10"/>
      <c r="H11" s="10"/>
      <c r="I11" s="10"/>
      <c r="J11" s="10"/>
      <c r="K11" s="10"/>
      <c r="L11" s="10"/>
      <c r="M11" s="39"/>
    </row>
    <row r="12" spans="1:17" s="10" customFormat="1" ht="18" customHeight="1">
      <c r="A12" s="121" t="s">
        <v>57</v>
      </c>
      <c r="B12" s="106" t="s">
        <v>45</v>
      </c>
      <c r="C12" s="117"/>
      <c r="D12" s="107"/>
      <c r="E12" s="119" t="s">
        <v>46</v>
      </c>
      <c r="F12" s="120"/>
      <c r="G12" s="121"/>
      <c r="H12" s="106" t="s">
        <v>47</v>
      </c>
      <c r="I12" s="117"/>
      <c r="J12" s="117"/>
      <c r="K12" s="41"/>
      <c r="L12" s="41"/>
      <c r="M12" s="41"/>
      <c r="O12" s="42"/>
    </row>
    <row r="13" spans="1:17" s="10" customFormat="1" ht="18" customHeight="1">
      <c r="A13" s="124"/>
      <c r="B13" s="108"/>
      <c r="C13" s="118"/>
      <c r="D13" s="109"/>
      <c r="E13" s="122"/>
      <c r="F13" s="123"/>
      <c r="G13" s="124"/>
      <c r="H13" s="108"/>
      <c r="I13" s="118"/>
      <c r="J13" s="118"/>
      <c r="K13" s="110" t="s">
        <v>76</v>
      </c>
      <c r="L13" s="111"/>
      <c r="M13" s="111"/>
      <c r="N13" s="42"/>
      <c r="O13" s="42"/>
      <c r="P13" s="42"/>
    </row>
    <row r="14" spans="1:17" s="10" customFormat="1" ht="18" customHeight="1">
      <c r="A14" s="60" t="s">
        <v>42</v>
      </c>
      <c r="B14" s="115">
        <v>1955</v>
      </c>
      <c r="C14" s="116"/>
      <c r="D14" s="116"/>
      <c r="E14" s="116">
        <v>1919</v>
      </c>
      <c r="F14" s="116"/>
      <c r="G14" s="116"/>
      <c r="H14" s="116">
        <v>36</v>
      </c>
      <c r="I14" s="116"/>
      <c r="J14" s="116"/>
      <c r="K14" s="116">
        <v>32</v>
      </c>
      <c r="L14" s="116"/>
      <c r="M14" s="116"/>
    </row>
    <row r="15" spans="1:17" s="10" customFormat="1" ht="18" customHeight="1">
      <c r="A15" s="47" t="s">
        <v>51</v>
      </c>
      <c r="B15" s="125">
        <v>1508</v>
      </c>
      <c r="C15" s="126"/>
      <c r="D15" s="126"/>
      <c r="E15" s="126">
        <v>1479</v>
      </c>
      <c r="F15" s="126"/>
      <c r="G15" s="126"/>
      <c r="H15" s="126">
        <v>29</v>
      </c>
      <c r="I15" s="126"/>
      <c r="J15" s="126"/>
      <c r="K15" s="126">
        <v>29</v>
      </c>
      <c r="L15" s="126"/>
      <c r="M15" s="126"/>
    </row>
    <row r="16" spans="1:17" s="37" customFormat="1" ht="18" customHeight="1">
      <c r="A16" s="61" t="s">
        <v>53</v>
      </c>
      <c r="B16" s="104">
        <v>1041</v>
      </c>
      <c r="C16" s="105"/>
      <c r="D16" s="105"/>
      <c r="E16" s="105">
        <v>1015</v>
      </c>
      <c r="F16" s="105"/>
      <c r="G16" s="105"/>
      <c r="H16" s="105">
        <v>26</v>
      </c>
      <c r="I16" s="105"/>
      <c r="J16" s="105"/>
      <c r="K16" s="105">
        <v>25</v>
      </c>
      <c r="L16" s="105"/>
      <c r="M16" s="105"/>
    </row>
    <row r="17" spans="1:15" s="37" customFormat="1" ht="18" customHeight="1">
      <c r="A17" s="40" t="s">
        <v>36</v>
      </c>
      <c r="B17" s="6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5" s="37" customFormat="1" ht="20.100000000000001" customHeight="1">
      <c r="A18" s="40"/>
      <c r="B18" s="4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5" s="37" customFormat="1" ht="18" customHeight="1">
      <c r="A19" s="19" t="s">
        <v>95</v>
      </c>
      <c r="B19" s="4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5" s="37" customFormat="1" ht="18" customHeight="1">
      <c r="A20" s="40" t="s">
        <v>44</v>
      </c>
      <c r="B20" s="42"/>
      <c r="C20" s="74"/>
      <c r="D20" s="10"/>
      <c r="E20" s="10"/>
      <c r="F20" s="10"/>
      <c r="G20" s="10"/>
      <c r="H20" s="74"/>
      <c r="I20" s="10"/>
      <c r="J20" s="10"/>
      <c r="K20" s="74"/>
      <c r="L20" s="10"/>
      <c r="M20" s="10"/>
      <c r="O20" s="42"/>
    </row>
    <row r="21" spans="1:15" s="37" customFormat="1" ht="15" customHeight="1">
      <c r="A21" s="107" t="s">
        <v>58</v>
      </c>
      <c r="B21" s="106" t="s">
        <v>45</v>
      </c>
      <c r="C21" s="107"/>
      <c r="D21" s="110" t="s">
        <v>48</v>
      </c>
      <c r="E21" s="111"/>
      <c r="F21" s="111"/>
      <c r="G21" s="111"/>
      <c r="H21" s="112"/>
      <c r="I21" s="113" t="s">
        <v>75</v>
      </c>
      <c r="J21" s="127" t="s">
        <v>94</v>
      </c>
      <c r="K21" s="41"/>
      <c r="L21" s="10"/>
      <c r="M21" s="10"/>
    </row>
    <row r="22" spans="1:15" s="37" customFormat="1" ht="30" customHeight="1">
      <c r="A22" s="109"/>
      <c r="B22" s="108"/>
      <c r="C22" s="109"/>
      <c r="D22" s="51" t="s">
        <v>49</v>
      </c>
      <c r="E22" s="52" t="s">
        <v>66</v>
      </c>
      <c r="F22" s="49" t="s">
        <v>50</v>
      </c>
      <c r="G22" s="50" t="s">
        <v>59</v>
      </c>
      <c r="H22" s="64" t="s">
        <v>60</v>
      </c>
      <c r="I22" s="114"/>
      <c r="J22" s="128"/>
      <c r="K22" s="54" t="s">
        <v>77</v>
      </c>
      <c r="L22" s="53"/>
      <c r="M22" s="10"/>
    </row>
    <row r="23" spans="1:15" s="37" customFormat="1" ht="18" customHeight="1">
      <c r="A23" s="60" t="s">
        <v>42</v>
      </c>
      <c r="B23" s="115">
        <v>1955</v>
      </c>
      <c r="C23" s="116"/>
      <c r="D23" s="84">
        <v>32</v>
      </c>
      <c r="E23" s="55">
        <v>3</v>
      </c>
      <c r="F23" s="55">
        <v>27</v>
      </c>
      <c r="G23" s="55">
        <v>2</v>
      </c>
      <c r="H23" s="91">
        <v>0</v>
      </c>
      <c r="I23" s="91">
        <v>0</v>
      </c>
      <c r="J23" s="84">
        <v>1923</v>
      </c>
      <c r="K23" s="86">
        <v>1919</v>
      </c>
      <c r="L23" s="21"/>
      <c r="M23" s="10"/>
    </row>
    <row r="24" spans="1:15" s="37" customFormat="1" ht="18" customHeight="1">
      <c r="A24" s="47" t="s">
        <v>51</v>
      </c>
      <c r="B24" s="125">
        <v>1508</v>
      </c>
      <c r="C24" s="126"/>
      <c r="D24" s="84">
        <v>29</v>
      </c>
      <c r="E24" s="55">
        <v>1</v>
      </c>
      <c r="F24" s="55">
        <v>26</v>
      </c>
      <c r="G24" s="55">
        <v>1</v>
      </c>
      <c r="H24" s="55">
        <v>1</v>
      </c>
      <c r="I24" s="91">
        <v>0</v>
      </c>
      <c r="J24" s="84">
        <v>1479</v>
      </c>
      <c r="K24" s="84">
        <v>1479</v>
      </c>
      <c r="L24" s="21"/>
      <c r="M24" s="10"/>
    </row>
    <row r="25" spans="1:15" s="37" customFormat="1" ht="18" customHeight="1">
      <c r="A25" s="61" t="s">
        <v>53</v>
      </c>
      <c r="B25" s="104">
        <v>1041</v>
      </c>
      <c r="C25" s="105"/>
      <c r="D25" s="85">
        <v>25</v>
      </c>
      <c r="E25" s="90">
        <v>0</v>
      </c>
      <c r="F25" s="89">
        <v>25</v>
      </c>
      <c r="G25" s="90">
        <v>0</v>
      </c>
      <c r="H25" s="90">
        <v>0</v>
      </c>
      <c r="I25" s="90">
        <v>0</v>
      </c>
      <c r="J25" s="88">
        <v>1016</v>
      </c>
      <c r="K25" s="85">
        <v>1015</v>
      </c>
      <c r="L25" s="21"/>
      <c r="M25" s="10"/>
    </row>
    <row r="26" spans="1:15" s="37" customFormat="1" ht="18" customHeight="1">
      <c r="A26" s="40" t="s">
        <v>36</v>
      </c>
      <c r="B26" s="42"/>
      <c r="C26" s="10"/>
      <c r="D26" s="10"/>
      <c r="E26" s="75"/>
      <c r="F26" s="75"/>
      <c r="G26" s="75"/>
      <c r="H26" s="75"/>
      <c r="I26" s="75"/>
      <c r="J26" s="10"/>
      <c r="K26" s="10"/>
      <c r="L26" s="10"/>
      <c r="M26" s="10"/>
    </row>
    <row r="27" spans="1:15" s="37" customFormat="1" ht="20.100000000000001" customHeight="1">
      <c r="A27" s="40"/>
      <c r="B27" s="4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5" s="37" customFormat="1" ht="18" customHeight="1">
      <c r="A28" s="19" t="s">
        <v>100</v>
      </c>
      <c r="B28" s="4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5" s="37" customFormat="1" ht="18" customHeight="1">
      <c r="A29" s="40" t="s">
        <v>44</v>
      </c>
      <c r="B29" s="42"/>
      <c r="C29" s="74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5" s="37" customFormat="1" ht="33.950000000000003" customHeight="1">
      <c r="A30" s="62" t="s">
        <v>103</v>
      </c>
      <c r="B30" s="58" t="s">
        <v>61</v>
      </c>
      <c r="C30" s="66" t="s">
        <v>105</v>
      </c>
      <c r="D30" s="66" t="s">
        <v>106</v>
      </c>
      <c r="E30" s="66" t="s">
        <v>62</v>
      </c>
      <c r="F30" s="66" t="s">
        <v>63</v>
      </c>
      <c r="G30" s="66" t="s">
        <v>64</v>
      </c>
      <c r="H30" s="66" t="s">
        <v>65</v>
      </c>
      <c r="I30" s="66" t="s">
        <v>78</v>
      </c>
      <c r="J30" s="65" t="s">
        <v>79</v>
      </c>
      <c r="K30" s="59"/>
      <c r="L30" s="59"/>
      <c r="M30" s="10"/>
    </row>
    <row r="31" spans="1:15" s="37" customFormat="1" ht="20.100000000000001" customHeight="1">
      <c r="A31" s="92">
        <v>1041</v>
      </c>
      <c r="B31" s="85">
        <v>14</v>
      </c>
      <c r="C31" s="85">
        <v>55</v>
      </c>
      <c r="D31" s="85">
        <v>100</v>
      </c>
      <c r="E31" s="85">
        <v>133</v>
      </c>
      <c r="F31" s="85">
        <v>179</v>
      </c>
      <c r="G31" s="85">
        <v>250</v>
      </c>
      <c r="H31" s="85">
        <v>144</v>
      </c>
      <c r="I31" s="87">
        <v>99</v>
      </c>
      <c r="J31" s="87">
        <v>67</v>
      </c>
      <c r="K31" s="10"/>
      <c r="L31" s="10"/>
      <c r="M31" s="3"/>
    </row>
    <row r="32" spans="1:15" s="37" customFormat="1" ht="18" customHeight="1">
      <c r="A32" s="40" t="s">
        <v>36</v>
      </c>
      <c r="B32" s="4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6" s="37" customFormat="1" ht="20.100000000000001" customHeight="1">
      <c r="A33" s="40"/>
      <c r="B33" s="4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6" s="37" customFormat="1" ht="18" customHeight="1">
      <c r="A34" s="19" t="s">
        <v>101</v>
      </c>
      <c r="B34" s="4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 s="37" customFormat="1" ht="18" customHeight="1">
      <c r="A35" s="40" t="s">
        <v>44</v>
      </c>
      <c r="B35" s="4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6" s="37" customFormat="1" ht="15" customHeight="1">
      <c r="A36" s="107" t="s">
        <v>102</v>
      </c>
      <c r="B36" s="131" t="s">
        <v>71</v>
      </c>
      <c r="C36" s="132"/>
      <c r="D36" s="132"/>
      <c r="E36" s="132"/>
      <c r="F36" s="132"/>
      <c r="G36" s="132"/>
      <c r="H36" s="132"/>
      <c r="I36" s="133"/>
      <c r="J36" s="119" t="s">
        <v>68</v>
      </c>
      <c r="K36" s="107"/>
      <c r="L36" s="119" t="s">
        <v>67</v>
      </c>
      <c r="M36" s="117"/>
    </row>
    <row r="37" spans="1:16" s="37" customFormat="1" ht="30" customHeight="1">
      <c r="A37" s="109"/>
      <c r="B37" s="110" t="s">
        <v>49</v>
      </c>
      <c r="C37" s="112"/>
      <c r="D37" s="110" t="s">
        <v>54</v>
      </c>
      <c r="E37" s="112"/>
      <c r="F37" s="139" t="s">
        <v>69</v>
      </c>
      <c r="G37" s="140"/>
      <c r="H37" s="131" t="s">
        <v>70</v>
      </c>
      <c r="I37" s="133"/>
      <c r="J37" s="108"/>
      <c r="K37" s="109"/>
      <c r="L37" s="108"/>
      <c r="M37" s="118"/>
    </row>
    <row r="38" spans="1:16" s="37" customFormat="1" ht="20.100000000000001" customHeight="1">
      <c r="A38" s="93">
        <v>1041</v>
      </c>
      <c r="B38" s="87"/>
      <c r="C38" s="87">
        <v>172</v>
      </c>
      <c r="D38" s="87"/>
      <c r="E38" s="87">
        <v>169</v>
      </c>
      <c r="F38" s="87"/>
      <c r="G38" s="87">
        <v>1</v>
      </c>
      <c r="H38" s="87"/>
      <c r="I38" s="87">
        <v>2</v>
      </c>
      <c r="J38" s="87"/>
      <c r="K38" s="87">
        <v>39</v>
      </c>
      <c r="L38" s="87"/>
      <c r="M38" s="87">
        <v>830</v>
      </c>
    </row>
    <row r="39" spans="1:16" s="37" customFormat="1" ht="18" customHeight="1">
      <c r="A39" s="40" t="s">
        <v>36</v>
      </c>
      <c r="B39" s="4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6" s="37" customFormat="1" ht="18" customHeight="1">
      <c r="A40" s="40"/>
      <c r="B40" s="4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6" s="43" customFormat="1" ht="16.5" customHeight="1"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12.95" customHeight="1"/>
    <row r="43" spans="1:16" ht="12.95" customHeight="1"/>
    <row r="44" spans="1:16" ht="12.95" customHeight="1"/>
    <row r="45" spans="1:16" ht="12.95" customHeight="1"/>
    <row r="46" spans="1:16" ht="12.95" customHeight="1"/>
    <row r="47" spans="1:16" ht="12.95" customHeight="1"/>
    <row r="48" spans="1:16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  <row r="57" ht="12.95" customHeight="1"/>
    <row r="58" ht="12.95" customHeight="1"/>
    <row r="59" ht="12.95" customHeight="1"/>
    <row r="60" ht="12.95" customHeight="1"/>
    <row r="61" ht="12.95" customHeight="1"/>
    <row r="62" ht="12.95" customHeight="1"/>
    <row r="63" ht="12.95" customHeight="1"/>
    <row r="64" ht="12.95" customHeight="1"/>
    <row r="65" ht="12.95" customHeight="1"/>
    <row r="66" ht="12.95" customHeight="1"/>
    <row r="67" ht="12.95" customHeight="1"/>
    <row r="68" ht="12.95" customHeight="1"/>
    <row r="69" ht="12.95" customHeight="1"/>
  </sheetData>
  <mergeCells count="46">
    <mergeCell ref="A12:A13"/>
    <mergeCell ref="A36:A37"/>
    <mergeCell ref="L36:M37"/>
    <mergeCell ref="J36:K37"/>
    <mergeCell ref="F37:G37"/>
    <mergeCell ref="D37:E37"/>
    <mergeCell ref="H37:I37"/>
    <mergeCell ref="B36:I36"/>
    <mergeCell ref="B37:C37"/>
    <mergeCell ref="K16:M16"/>
    <mergeCell ref="H16:J16"/>
    <mergeCell ref="E16:G16"/>
    <mergeCell ref="B16:D16"/>
    <mergeCell ref="K15:M15"/>
    <mergeCell ref="H15:J15"/>
    <mergeCell ref="E15:G15"/>
    <mergeCell ref="H7:J7"/>
    <mergeCell ref="E7:G7"/>
    <mergeCell ref="A1:M1"/>
    <mergeCell ref="H4:J4"/>
    <mergeCell ref="E4:G4"/>
    <mergeCell ref="B4:D4"/>
    <mergeCell ref="B7:D7"/>
    <mergeCell ref="B6:D6"/>
    <mergeCell ref="B5:D5"/>
    <mergeCell ref="H6:J6"/>
    <mergeCell ref="H5:J5"/>
    <mergeCell ref="E6:G6"/>
    <mergeCell ref="E5:G5"/>
    <mergeCell ref="H12:J13"/>
    <mergeCell ref="E12:G13"/>
    <mergeCell ref="B12:D13"/>
    <mergeCell ref="K13:M13"/>
    <mergeCell ref="B24:C24"/>
    <mergeCell ref="J21:J22"/>
    <mergeCell ref="B15:D15"/>
    <mergeCell ref="K14:M14"/>
    <mergeCell ref="H14:J14"/>
    <mergeCell ref="E14:G14"/>
    <mergeCell ref="B14:D14"/>
    <mergeCell ref="B25:C25"/>
    <mergeCell ref="B21:C22"/>
    <mergeCell ref="A21:A22"/>
    <mergeCell ref="D21:H21"/>
    <mergeCell ref="I21:I22"/>
    <mergeCell ref="B23:C23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firstPageNumber="23" orientation="portrait" useFirstPageNumber="1" r:id="rId1"/>
  <headerFooter alignWithMargins="0">
    <oddFooter>&amp;C&amp;"ＭＳ Ｐ明朝,標準"&amp;10- 18 -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view="pageBreakPreview" topLeftCell="A7" zoomScaleNormal="100" zoomScaleSheetLayoutView="100" workbookViewId="0">
      <selection activeCell="H29" sqref="H29:I29"/>
    </sheetView>
  </sheetViews>
  <sheetFormatPr defaultColWidth="10.875" defaultRowHeight="21.75" customHeight="1"/>
  <cols>
    <col min="1" max="1" width="11.375" style="9" customWidth="1"/>
    <col min="2" max="13" width="6.125" style="10" customWidth="1"/>
    <col min="14" max="16384" width="10.875" style="3"/>
  </cols>
  <sheetData>
    <row r="1" spans="1:13" ht="18" customHeight="1">
      <c r="A1" s="168" t="s">
        <v>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9"/>
      <c r="M1" s="169"/>
    </row>
    <row r="2" spans="1:13" ht="18" customHeight="1">
      <c r="A2" s="142" t="s">
        <v>97</v>
      </c>
      <c r="B2" s="142"/>
      <c r="C2" s="67"/>
      <c r="D2" s="67"/>
      <c r="E2" s="67"/>
      <c r="F2" s="67"/>
      <c r="G2" s="67"/>
      <c r="H2" s="67"/>
      <c r="I2" s="67"/>
      <c r="J2" s="67"/>
      <c r="K2" s="67"/>
      <c r="L2" s="11"/>
      <c r="M2" s="11"/>
    </row>
    <row r="3" spans="1:13" s="4" customFormat="1" ht="18" customHeight="1">
      <c r="A3" s="68" t="s">
        <v>72</v>
      </c>
      <c r="B3" s="108" t="s">
        <v>90</v>
      </c>
      <c r="C3" s="118"/>
      <c r="D3" s="109"/>
      <c r="E3" s="108" t="s">
        <v>16</v>
      </c>
      <c r="F3" s="118"/>
      <c r="G3" s="109"/>
      <c r="H3" s="108" t="s">
        <v>17</v>
      </c>
      <c r="I3" s="118"/>
      <c r="J3" s="109"/>
      <c r="K3" s="122" t="s">
        <v>18</v>
      </c>
      <c r="L3" s="123"/>
      <c r="M3" s="123"/>
    </row>
    <row r="4" spans="1:13" ht="18" customHeight="1">
      <c r="A4" s="35" t="s">
        <v>22</v>
      </c>
      <c r="B4" s="158">
        <v>337139</v>
      </c>
      <c r="C4" s="159"/>
      <c r="D4" s="159"/>
      <c r="E4" s="159">
        <v>205661</v>
      </c>
      <c r="F4" s="159"/>
      <c r="G4" s="159"/>
      <c r="H4" s="159">
        <v>50876</v>
      </c>
      <c r="I4" s="159"/>
      <c r="J4" s="159"/>
      <c r="K4" s="159">
        <v>80602</v>
      </c>
      <c r="L4" s="159"/>
      <c r="M4" s="159"/>
    </row>
    <row r="5" spans="1:13" ht="18" customHeight="1">
      <c r="A5" s="9" t="s">
        <v>51</v>
      </c>
      <c r="B5" s="171">
        <v>324309</v>
      </c>
      <c r="C5" s="170"/>
      <c r="D5" s="170"/>
      <c r="E5" s="170">
        <v>203417</v>
      </c>
      <c r="F5" s="170"/>
      <c r="G5" s="170"/>
      <c r="H5" s="170">
        <v>56238</v>
      </c>
      <c r="I5" s="170"/>
      <c r="J5" s="170"/>
      <c r="K5" s="170">
        <v>64654</v>
      </c>
      <c r="L5" s="170"/>
      <c r="M5" s="170"/>
    </row>
    <row r="6" spans="1:13" s="8" customFormat="1" ht="18" customHeight="1">
      <c r="A6" s="76" t="s">
        <v>53</v>
      </c>
      <c r="B6" s="160">
        <v>281717</v>
      </c>
      <c r="C6" s="157"/>
      <c r="D6" s="157"/>
      <c r="E6" s="157">
        <v>186726</v>
      </c>
      <c r="F6" s="157"/>
      <c r="G6" s="157"/>
      <c r="H6" s="157">
        <v>39190</v>
      </c>
      <c r="I6" s="157"/>
      <c r="J6" s="157"/>
      <c r="K6" s="157">
        <v>55801</v>
      </c>
      <c r="L6" s="157"/>
      <c r="M6" s="157"/>
    </row>
    <row r="7" spans="1:13" ht="18" customHeight="1">
      <c r="A7" s="36" t="s">
        <v>36</v>
      </c>
      <c r="B7" s="36"/>
      <c r="C7" s="36"/>
      <c r="D7" s="36"/>
      <c r="E7" s="36"/>
    </row>
    <row r="8" spans="1:13" ht="18" customHeight="1">
      <c r="A8" s="10"/>
    </row>
    <row r="9" spans="1:13" ht="18" customHeight="1">
      <c r="A9" s="77" t="s">
        <v>91</v>
      </c>
      <c r="B9" s="77"/>
      <c r="C9" s="77"/>
      <c r="D9" s="77"/>
      <c r="E9" s="77"/>
      <c r="L9" s="141"/>
      <c r="M9" s="141"/>
    </row>
    <row r="10" spans="1:13" ht="18" customHeight="1">
      <c r="A10" s="142" t="s">
        <v>44</v>
      </c>
      <c r="B10" s="142"/>
      <c r="C10" s="22"/>
      <c r="D10" s="22"/>
      <c r="E10" s="23"/>
      <c r="F10" s="23"/>
      <c r="G10" s="12"/>
      <c r="H10" s="12"/>
      <c r="I10" s="12"/>
      <c r="J10" s="12"/>
      <c r="K10" s="12"/>
      <c r="L10" s="12"/>
      <c r="M10" s="12"/>
    </row>
    <row r="11" spans="1:13" ht="39.950000000000003" customHeight="1">
      <c r="A11" s="69" t="s">
        <v>58</v>
      </c>
      <c r="B11" s="32" t="s">
        <v>41</v>
      </c>
      <c r="C11" s="13" t="s">
        <v>23</v>
      </c>
      <c r="D11" s="13" t="s">
        <v>19</v>
      </c>
      <c r="E11" s="13" t="s">
        <v>30</v>
      </c>
      <c r="F11" s="13" t="s">
        <v>27</v>
      </c>
      <c r="G11" s="13" t="s">
        <v>28</v>
      </c>
      <c r="H11" s="13" t="s">
        <v>29</v>
      </c>
      <c r="I11" s="13" t="s">
        <v>31</v>
      </c>
      <c r="J11" s="13" t="s">
        <v>32</v>
      </c>
      <c r="K11" s="13" t="s">
        <v>33</v>
      </c>
      <c r="L11" s="13" t="s">
        <v>25</v>
      </c>
      <c r="M11" s="14" t="s">
        <v>26</v>
      </c>
    </row>
    <row r="12" spans="1:13" ht="18" customHeight="1">
      <c r="A12" s="70" t="s">
        <v>22</v>
      </c>
      <c r="B12" s="96">
        <v>1955</v>
      </c>
      <c r="C12" s="96">
        <v>30</v>
      </c>
      <c r="D12" s="96">
        <v>141</v>
      </c>
      <c r="E12" s="96">
        <v>427</v>
      </c>
      <c r="F12" s="96">
        <v>693</v>
      </c>
      <c r="G12" s="96">
        <v>288</v>
      </c>
      <c r="H12" s="96">
        <v>104</v>
      </c>
      <c r="I12" s="96">
        <v>85</v>
      </c>
      <c r="J12" s="96">
        <v>74</v>
      </c>
      <c r="K12" s="96">
        <v>59</v>
      </c>
      <c r="L12" s="96">
        <v>29</v>
      </c>
      <c r="M12" s="96">
        <v>25</v>
      </c>
    </row>
    <row r="13" spans="1:13" ht="18" customHeight="1">
      <c r="A13" s="34" t="s">
        <v>52</v>
      </c>
      <c r="B13" s="97">
        <v>1508</v>
      </c>
      <c r="C13" s="97">
        <v>9</v>
      </c>
      <c r="D13" s="97">
        <v>119</v>
      </c>
      <c r="E13" s="97">
        <v>312</v>
      </c>
      <c r="F13" s="97">
        <v>500</v>
      </c>
      <c r="G13" s="97">
        <v>224</v>
      </c>
      <c r="H13" s="97">
        <v>88</v>
      </c>
      <c r="I13" s="97">
        <v>69</v>
      </c>
      <c r="J13" s="97">
        <v>60</v>
      </c>
      <c r="K13" s="97">
        <v>67</v>
      </c>
      <c r="L13" s="97">
        <v>30</v>
      </c>
      <c r="M13" s="97">
        <v>30</v>
      </c>
    </row>
    <row r="14" spans="1:13" s="7" customFormat="1" ht="18" customHeight="1">
      <c r="A14" s="71" t="s">
        <v>74</v>
      </c>
      <c r="B14" s="98">
        <v>1041</v>
      </c>
      <c r="C14" s="98">
        <v>70</v>
      </c>
      <c r="D14" s="98">
        <v>117</v>
      </c>
      <c r="E14" s="98">
        <v>173</v>
      </c>
      <c r="F14" s="98">
        <v>293</v>
      </c>
      <c r="G14" s="98">
        <v>127</v>
      </c>
      <c r="H14" s="98">
        <v>50</v>
      </c>
      <c r="I14" s="98">
        <v>52</v>
      </c>
      <c r="J14" s="98">
        <v>51</v>
      </c>
      <c r="K14" s="98">
        <v>48</v>
      </c>
      <c r="L14" s="98">
        <v>26</v>
      </c>
      <c r="M14" s="98">
        <f>15+10+9</f>
        <v>34</v>
      </c>
    </row>
    <row r="15" spans="1:13" ht="18" customHeight="1">
      <c r="A15" s="36" t="s">
        <v>24</v>
      </c>
      <c r="B15" s="36"/>
      <c r="C15" s="36"/>
      <c r="D15" s="36"/>
      <c r="E15" s="36"/>
      <c r="F15" s="78"/>
      <c r="G15" s="78"/>
      <c r="H15" s="78"/>
      <c r="I15" s="78"/>
      <c r="J15" s="78"/>
      <c r="K15" s="78"/>
      <c r="L15" s="78"/>
      <c r="M15" s="78"/>
    </row>
    <row r="16" spans="1:13" ht="18" customHeight="1">
      <c r="A16" s="33"/>
      <c r="B16" s="33"/>
      <c r="C16" s="33"/>
      <c r="D16" s="33"/>
      <c r="E16" s="33"/>
      <c r="F16"/>
      <c r="G16"/>
      <c r="H16"/>
      <c r="I16"/>
      <c r="J16"/>
      <c r="K16"/>
      <c r="L16"/>
      <c r="M16"/>
    </row>
    <row r="17" spans="1:15" ht="18" customHeight="1">
      <c r="A17" s="77" t="s">
        <v>92</v>
      </c>
      <c r="B17" s="33"/>
      <c r="C17" s="33"/>
      <c r="D17" s="33"/>
      <c r="E17" s="33"/>
      <c r="F17"/>
      <c r="G17"/>
      <c r="H17"/>
      <c r="I17"/>
      <c r="J17"/>
      <c r="K17"/>
      <c r="L17"/>
      <c r="M17"/>
    </row>
    <row r="18" spans="1:15" ht="18" customHeight="1">
      <c r="A18" s="33" t="s">
        <v>87</v>
      </c>
      <c r="B18" s="33"/>
      <c r="C18" s="33"/>
      <c r="D18" s="33"/>
      <c r="E18" s="33"/>
      <c r="F18"/>
      <c r="G18"/>
      <c r="H18"/>
      <c r="I18"/>
      <c r="J18"/>
      <c r="K18"/>
      <c r="L18" s="79"/>
      <c r="M18" s="79"/>
    </row>
    <row r="19" spans="1:15" ht="15" customHeight="1">
      <c r="A19" s="161" t="s">
        <v>58</v>
      </c>
      <c r="B19" s="145" t="s">
        <v>82</v>
      </c>
      <c r="C19" s="163"/>
      <c r="D19" s="163"/>
      <c r="E19" s="146"/>
      <c r="F19" s="164" t="s">
        <v>83</v>
      </c>
      <c r="G19" s="165"/>
      <c r="H19" s="165"/>
      <c r="I19" s="172"/>
      <c r="J19" s="164" t="s">
        <v>84</v>
      </c>
      <c r="K19" s="165"/>
      <c r="L19" s="165"/>
      <c r="M19" s="165"/>
    </row>
    <row r="20" spans="1:15" ht="18" customHeight="1">
      <c r="A20" s="162"/>
      <c r="B20" s="145" t="s">
        <v>80</v>
      </c>
      <c r="C20" s="146"/>
      <c r="D20" s="145" t="s">
        <v>81</v>
      </c>
      <c r="E20" s="146"/>
      <c r="F20" s="145" t="s">
        <v>88</v>
      </c>
      <c r="G20" s="146"/>
      <c r="H20" s="145" t="s">
        <v>89</v>
      </c>
      <c r="I20" s="146"/>
      <c r="J20" s="145" t="s">
        <v>80</v>
      </c>
      <c r="K20" s="146"/>
      <c r="L20" s="145" t="s">
        <v>81</v>
      </c>
      <c r="M20" s="163"/>
    </row>
    <row r="21" spans="1:15" ht="18" customHeight="1">
      <c r="A21" s="70" t="s">
        <v>22</v>
      </c>
      <c r="B21" s="153">
        <v>1064</v>
      </c>
      <c r="C21" s="154"/>
      <c r="D21" s="154">
        <v>182134</v>
      </c>
      <c r="E21" s="154"/>
      <c r="F21" s="156">
        <v>496</v>
      </c>
      <c r="G21" s="156"/>
      <c r="H21" s="156">
        <v>66859</v>
      </c>
      <c r="I21" s="156"/>
      <c r="J21" s="156">
        <v>503</v>
      </c>
      <c r="K21" s="156"/>
      <c r="L21" s="166" t="s">
        <v>96</v>
      </c>
      <c r="M21" s="166"/>
    </row>
    <row r="22" spans="1:15" ht="18" customHeight="1">
      <c r="A22" s="34" t="s">
        <v>52</v>
      </c>
      <c r="B22" s="147">
        <v>872</v>
      </c>
      <c r="C22" s="148"/>
      <c r="D22" s="148">
        <v>165277</v>
      </c>
      <c r="E22" s="148"/>
      <c r="F22" s="149">
        <v>314</v>
      </c>
      <c r="G22" s="149"/>
      <c r="H22" s="149">
        <v>96257</v>
      </c>
      <c r="I22" s="149"/>
      <c r="J22" s="149">
        <v>337</v>
      </c>
      <c r="K22" s="149"/>
      <c r="L22" s="149">
        <v>6439</v>
      </c>
      <c r="M22" s="149"/>
    </row>
    <row r="23" spans="1:15" ht="18" customHeight="1">
      <c r="A23" s="71" t="s">
        <v>74</v>
      </c>
      <c r="B23" s="167">
        <v>478</v>
      </c>
      <c r="C23" s="167"/>
      <c r="D23" s="151">
        <v>156823</v>
      </c>
      <c r="E23" s="151"/>
      <c r="F23" s="152">
        <v>197</v>
      </c>
      <c r="G23" s="152"/>
      <c r="H23" s="152">
        <v>45986</v>
      </c>
      <c r="I23" s="152"/>
      <c r="J23" s="152">
        <v>175</v>
      </c>
      <c r="K23" s="152"/>
      <c r="L23" s="152">
        <v>3704</v>
      </c>
      <c r="M23" s="152"/>
    </row>
    <row r="24" spans="1:15" ht="18" customHeight="1">
      <c r="B24" s="33"/>
      <c r="C24" s="33"/>
      <c r="D24" s="33"/>
      <c r="E24" s="33"/>
      <c r="F24"/>
      <c r="G24"/>
      <c r="H24"/>
      <c r="I24"/>
      <c r="J24"/>
      <c r="K24"/>
      <c r="L24"/>
      <c r="M24"/>
    </row>
    <row r="25" spans="1:15" ht="15" customHeight="1">
      <c r="A25" s="161" t="s">
        <v>58</v>
      </c>
      <c r="B25" s="145" t="s">
        <v>85</v>
      </c>
      <c r="C25" s="163"/>
      <c r="D25" s="163"/>
      <c r="E25" s="146"/>
      <c r="F25" s="164" t="s">
        <v>86</v>
      </c>
      <c r="G25" s="165"/>
      <c r="H25" s="165"/>
      <c r="I25" s="165"/>
      <c r="J25" s="57"/>
      <c r="K25" s="57"/>
      <c r="L25" s="57"/>
      <c r="M25" s="57"/>
    </row>
    <row r="26" spans="1:15" ht="18" customHeight="1">
      <c r="A26" s="162"/>
      <c r="B26" s="145" t="s">
        <v>80</v>
      </c>
      <c r="C26" s="146"/>
      <c r="D26" s="145" t="s">
        <v>81</v>
      </c>
      <c r="E26" s="146"/>
      <c r="F26" s="145" t="s">
        <v>80</v>
      </c>
      <c r="G26" s="146"/>
      <c r="H26" s="145" t="s">
        <v>81</v>
      </c>
      <c r="I26" s="163"/>
      <c r="J26" s="33"/>
      <c r="K26" s="33"/>
      <c r="L26" s="33"/>
      <c r="M26" s="33"/>
    </row>
    <row r="27" spans="1:15" ht="18" customHeight="1">
      <c r="A27" s="70" t="s">
        <v>22</v>
      </c>
      <c r="B27" s="153">
        <v>350</v>
      </c>
      <c r="C27" s="154"/>
      <c r="D27" s="155" t="s">
        <v>96</v>
      </c>
      <c r="E27" s="155"/>
      <c r="F27" s="156">
        <v>225</v>
      </c>
      <c r="G27" s="156"/>
      <c r="H27" s="156">
        <v>5663</v>
      </c>
      <c r="I27" s="156"/>
      <c r="J27" s="56"/>
      <c r="K27" s="56"/>
      <c r="L27" s="56"/>
      <c r="M27" s="56"/>
    </row>
    <row r="28" spans="1:15" ht="18" customHeight="1">
      <c r="A28" s="34" t="s">
        <v>52</v>
      </c>
      <c r="B28" s="147">
        <v>274</v>
      </c>
      <c r="C28" s="148"/>
      <c r="D28" s="143" t="s">
        <v>93</v>
      </c>
      <c r="E28" s="143"/>
      <c r="F28" s="149">
        <v>159</v>
      </c>
      <c r="G28" s="149"/>
      <c r="H28" s="149">
        <v>4568</v>
      </c>
      <c r="I28" s="149"/>
      <c r="J28" s="56"/>
      <c r="K28" s="56"/>
      <c r="L28" s="56"/>
      <c r="M28" s="56"/>
    </row>
    <row r="29" spans="1:15" ht="18" customHeight="1">
      <c r="A29" s="71" t="s">
        <v>74</v>
      </c>
      <c r="B29" s="150">
        <v>165</v>
      </c>
      <c r="C29" s="151"/>
      <c r="D29" s="144">
        <v>2298</v>
      </c>
      <c r="E29" s="144"/>
      <c r="F29" s="152">
        <v>116</v>
      </c>
      <c r="G29" s="152"/>
      <c r="H29" s="152">
        <v>2192</v>
      </c>
      <c r="I29" s="152"/>
      <c r="J29" s="80"/>
      <c r="K29" s="80"/>
      <c r="L29" s="80"/>
      <c r="M29" s="80"/>
    </row>
    <row r="30" spans="1:15" ht="18" customHeight="1">
      <c r="A30" s="36" t="s">
        <v>24</v>
      </c>
      <c r="B30" s="33"/>
      <c r="C30" s="33"/>
      <c r="D30" s="33"/>
      <c r="E30" s="33"/>
      <c r="F30"/>
      <c r="G30"/>
      <c r="H30"/>
      <c r="I30"/>
      <c r="J30"/>
      <c r="K30"/>
      <c r="L30"/>
      <c r="M30"/>
    </row>
    <row r="31" spans="1:15" ht="18" customHeight="1">
      <c r="A31" s="33"/>
      <c r="O31" s="19"/>
    </row>
    <row r="32" spans="1:15" ht="18" customHeight="1">
      <c r="A32" s="33"/>
    </row>
  </sheetData>
  <mergeCells count="68">
    <mergeCell ref="A1:K1"/>
    <mergeCell ref="L1:M1"/>
    <mergeCell ref="A2:B2"/>
    <mergeCell ref="A19:A20"/>
    <mergeCell ref="K5:M5"/>
    <mergeCell ref="H5:J5"/>
    <mergeCell ref="E5:G5"/>
    <mergeCell ref="B5:D5"/>
    <mergeCell ref="D20:E20"/>
    <mergeCell ref="B20:C20"/>
    <mergeCell ref="H20:I20"/>
    <mergeCell ref="J20:K20"/>
    <mergeCell ref="L20:M20"/>
    <mergeCell ref="B19:E19"/>
    <mergeCell ref="F19:I19"/>
    <mergeCell ref="J19:M19"/>
    <mergeCell ref="L23:M23"/>
    <mergeCell ref="J23:K23"/>
    <mergeCell ref="H23:I23"/>
    <mergeCell ref="B21:C21"/>
    <mergeCell ref="D21:E21"/>
    <mergeCell ref="L21:M21"/>
    <mergeCell ref="J21:K21"/>
    <mergeCell ref="H21:I21"/>
    <mergeCell ref="F21:G21"/>
    <mergeCell ref="F23:G23"/>
    <mergeCell ref="D23:E23"/>
    <mergeCell ref="B23:C23"/>
    <mergeCell ref="B22:C22"/>
    <mergeCell ref="D22:E22"/>
    <mergeCell ref="L22:M22"/>
    <mergeCell ref="J22:K22"/>
    <mergeCell ref="F22:G22"/>
    <mergeCell ref="A25:A26"/>
    <mergeCell ref="B25:E25"/>
    <mergeCell ref="F25:I25"/>
    <mergeCell ref="B26:C26"/>
    <mergeCell ref="D26:E26"/>
    <mergeCell ref="F26:G26"/>
    <mergeCell ref="H26:I26"/>
    <mergeCell ref="K6:M6"/>
    <mergeCell ref="B3:D3"/>
    <mergeCell ref="E3:G3"/>
    <mergeCell ref="H3:J3"/>
    <mergeCell ref="K3:M3"/>
    <mergeCell ref="B4:D4"/>
    <mergeCell ref="E4:G4"/>
    <mergeCell ref="H4:J4"/>
    <mergeCell ref="K4:M4"/>
    <mergeCell ref="B6:D6"/>
    <mergeCell ref="E6:G6"/>
    <mergeCell ref="H6:J6"/>
    <mergeCell ref="L9:M9"/>
    <mergeCell ref="A10:B10"/>
    <mergeCell ref="D28:E28"/>
    <mergeCell ref="D29:E29"/>
    <mergeCell ref="F20:G20"/>
    <mergeCell ref="B28:C28"/>
    <mergeCell ref="F28:G28"/>
    <mergeCell ref="H28:I28"/>
    <mergeCell ref="B29:C29"/>
    <mergeCell ref="F29:G29"/>
    <mergeCell ref="H29:I29"/>
    <mergeCell ref="B27:C27"/>
    <mergeCell ref="D27:E27"/>
    <mergeCell ref="F27:G27"/>
    <mergeCell ref="H27:I27"/>
    <mergeCell ref="H22:I22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scale="95" firstPageNumber="23" orientation="portrait" useFirstPageNumber="1" r:id="rId1"/>
  <headerFooter alignWithMargins="0">
    <oddFooter>&amp;C&amp;"ＭＳ Ｐ明朝,標準"&amp;10- 19 -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7"/>
  <sheetViews>
    <sheetView view="pageBreakPreview" zoomScale="90" zoomScaleNormal="100" zoomScaleSheetLayoutView="90" workbookViewId="0">
      <selection activeCell="J6" sqref="J6:K6"/>
    </sheetView>
  </sheetViews>
  <sheetFormatPr defaultColWidth="9" defaultRowHeight="13.5"/>
  <cols>
    <col min="1" max="1" width="8.125" style="31" bestFit="1" customWidth="1"/>
    <col min="2" max="2" width="7.875" style="31" customWidth="1"/>
    <col min="3" max="4" width="7.25" style="31" customWidth="1"/>
    <col min="5" max="11" width="7.125" style="31" customWidth="1"/>
    <col min="12" max="13" width="7.125" style="1" customWidth="1"/>
    <col min="14" max="16384" width="9" style="1"/>
  </cols>
  <sheetData>
    <row r="1" spans="1:13" s="6" customFormat="1" ht="22.5" customHeight="1">
      <c r="A1" s="177" t="s">
        <v>98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3" ht="33" customHeight="1">
      <c r="A2" s="111" t="s">
        <v>21</v>
      </c>
      <c r="B2" s="112"/>
      <c r="C2" s="62" t="s">
        <v>20</v>
      </c>
      <c r="D2" s="131" t="s">
        <v>4</v>
      </c>
      <c r="E2" s="132"/>
      <c r="F2" s="110" t="s">
        <v>104</v>
      </c>
      <c r="G2" s="179"/>
      <c r="H2" s="110" t="s">
        <v>40</v>
      </c>
      <c r="I2" s="179"/>
      <c r="J2" s="110" t="s">
        <v>39</v>
      </c>
      <c r="K2" s="178"/>
      <c r="L2" s="24"/>
      <c r="M2" s="24"/>
    </row>
    <row r="3" spans="1:13" s="2" customFormat="1" ht="43.5" customHeight="1">
      <c r="A3" s="180" t="s">
        <v>43</v>
      </c>
      <c r="B3" s="181"/>
      <c r="C3" s="15" t="s">
        <v>41</v>
      </c>
      <c r="D3" s="125">
        <v>112</v>
      </c>
      <c r="E3" s="126"/>
      <c r="F3" s="182">
        <v>0</v>
      </c>
      <c r="G3" s="182"/>
      <c r="H3" s="126">
        <v>246</v>
      </c>
      <c r="I3" s="126"/>
      <c r="J3" s="126">
        <v>74</v>
      </c>
      <c r="K3" s="126"/>
      <c r="L3" s="5"/>
      <c r="M3" s="5"/>
    </row>
    <row r="4" spans="1:13" s="2" customFormat="1" ht="43.5" customHeight="1">
      <c r="A4" s="180">
        <v>25</v>
      </c>
      <c r="B4" s="181"/>
      <c r="C4" s="15" t="s">
        <v>41</v>
      </c>
      <c r="D4" s="125">
        <v>102</v>
      </c>
      <c r="E4" s="126"/>
      <c r="F4" s="182">
        <v>0</v>
      </c>
      <c r="G4" s="182"/>
      <c r="H4" s="126">
        <v>230</v>
      </c>
      <c r="I4" s="126"/>
      <c r="J4" s="126">
        <v>66</v>
      </c>
      <c r="K4" s="126"/>
      <c r="L4" s="5"/>
      <c r="M4" s="5"/>
    </row>
    <row r="5" spans="1:13" s="2" customFormat="1" ht="43.5" customHeight="1">
      <c r="A5" s="180">
        <v>30</v>
      </c>
      <c r="B5" s="181"/>
      <c r="C5" s="15" t="s">
        <v>41</v>
      </c>
      <c r="D5" s="125">
        <v>79</v>
      </c>
      <c r="E5" s="126"/>
      <c r="F5" s="182">
        <v>0</v>
      </c>
      <c r="G5" s="182"/>
      <c r="H5" s="126">
        <v>210</v>
      </c>
      <c r="I5" s="126"/>
      <c r="J5" s="126">
        <v>65</v>
      </c>
      <c r="K5" s="126"/>
      <c r="L5" s="5"/>
      <c r="M5" s="5"/>
    </row>
    <row r="6" spans="1:13" s="2" customFormat="1" ht="43.5" customHeight="1">
      <c r="A6" s="118" t="s">
        <v>107</v>
      </c>
      <c r="B6" s="109"/>
      <c r="C6" s="49" t="s">
        <v>41</v>
      </c>
      <c r="D6" s="104">
        <v>72</v>
      </c>
      <c r="E6" s="105"/>
      <c r="F6" s="182">
        <v>0</v>
      </c>
      <c r="G6" s="182"/>
      <c r="H6" s="105">
        <v>182</v>
      </c>
      <c r="I6" s="105"/>
      <c r="J6" s="105">
        <v>55</v>
      </c>
      <c r="K6" s="105"/>
      <c r="L6" s="5"/>
      <c r="M6" s="5"/>
    </row>
    <row r="7" spans="1:13" ht="24" customHeight="1">
      <c r="A7" s="174" t="s">
        <v>35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24"/>
      <c r="M7" s="24"/>
    </row>
    <row r="8" spans="1:13" ht="15" customHeight="1">
      <c r="A8" s="16"/>
      <c r="B8" s="17"/>
      <c r="C8" s="17"/>
      <c r="D8" s="17"/>
      <c r="E8" s="17"/>
      <c r="F8" s="18"/>
      <c r="G8" s="18"/>
      <c r="H8" s="18"/>
      <c r="I8" s="17"/>
      <c r="J8" s="17"/>
      <c r="K8" s="17"/>
      <c r="L8" s="24"/>
      <c r="M8" s="24"/>
    </row>
    <row r="9" spans="1:13" s="6" customFormat="1" ht="24" customHeight="1">
      <c r="A9" s="175" t="s">
        <v>99</v>
      </c>
      <c r="B9" s="175"/>
      <c r="C9" s="175"/>
      <c r="D9" s="175"/>
      <c r="E9" s="175"/>
      <c r="F9" s="175"/>
      <c r="G9" s="81"/>
      <c r="H9" s="18"/>
      <c r="I9" s="18"/>
      <c r="J9" s="16"/>
      <c r="K9" s="16"/>
      <c r="L9" s="25"/>
      <c r="M9" s="25"/>
    </row>
    <row r="10" spans="1:13" s="6" customFormat="1">
      <c r="A10" s="176" t="s">
        <v>38</v>
      </c>
      <c r="B10" s="176"/>
      <c r="C10" s="176"/>
      <c r="D10" s="72"/>
      <c r="E10" s="72"/>
      <c r="F10" s="72"/>
      <c r="G10" s="81"/>
      <c r="H10" s="18"/>
      <c r="I10" s="18"/>
      <c r="J10" s="82"/>
      <c r="K10" s="82"/>
      <c r="L10" s="25"/>
      <c r="M10" s="25"/>
    </row>
    <row r="11" spans="1:13" ht="23.25" customHeight="1">
      <c r="A11" s="26" t="s">
        <v>0</v>
      </c>
      <c r="B11" s="27" t="s">
        <v>5</v>
      </c>
      <c r="C11" s="28" t="s">
        <v>10</v>
      </c>
      <c r="D11" s="29" t="s">
        <v>11</v>
      </c>
      <c r="E11" s="28" t="s">
        <v>6</v>
      </c>
      <c r="F11" s="28" t="s">
        <v>12</v>
      </c>
      <c r="G11" s="28" t="s">
        <v>7</v>
      </c>
      <c r="H11" s="28" t="s">
        <v>13</v>
      </c>
      <c r="I11" s="28" t="s">
        <v>8</v>
      </c>
      <c r="J11" s="28" t="s">
        <v>9</v>
      </c>
      <c r="K11" s="30" t="s">
        <v>3</v>
      </c>
      <c r="L11" s="24"/>
      <c r="M11" s="24"/>
    </row>
    <row r="12" spans="1:13" s="6" customFormat="1" ht="21.75" customHeight="1">
      <c r="A12" s="20" t="s">
        <v>53</v>
      </c>
      <c r="B12" s="94">
        <v>1108.5999999999999</v>
      </c>
      <c r="C12" s="94">
        <v>1101</v>
      </c>
      <c r="D12" s="99">
        <v>0</v>
      </c>
      <c r="E12" s="94">
        <v>4</v>
      </c>
      <c r="F12" s="94">
        <v>2</v>
      </c>
      <c r="G12" s="91">
        <v>0</v>
      </c>
      <c r="H12" s="91">
        <v>0</v>
      </c>
      <c r="I12" s="91">
        <v>0</v>
      </c>
      <c r="J12" s="99">
        <v>0</v>
      </c>
      <c r="K12" s="94">
        <v>2</v>
      </c>
      <c r="L12" s="25"/>
      <c r="M12" s="25"/>
    </row>
    <row r="13" spans="1:13" s="6" customFormat="1" ht="21.75" customHeight="1">
      <c r="A13" s="20">
        <v>3</v>
      </c>
      <c r="B13" s="94">
        <v>1089.7</v>
      </c>
      <c r="C13" s="94">
        <v>1079.8</v>
      </c>
      <c r="D13" s="99">
        <v>0</v>
      </c>
      <c r="E13" s="94">
        <v>3</v>
      </c>
      <c r="F13" s="94">
        <v>4.9000000000000004</v>
      </c>
      <c r="G13" s="91">
        <v>0</v>
      </c>
      <c r="H13" s="91">
        <v>0</v>
      </c>
      <c r="I13" s="91">
        <v>0</v>
      </c>
      <c r="J13" s="99">
        <v>0</v>
      </c>
      <c r="K13" s="94">
        <v>1.5</v>
      </c>
      <c r="L13" s="25"/>
      <c r="M13" s="25"/>
    </row>
    <row r="14" spans="1:13" s="6" customFormat="1" ht="21.75" customHeight="1">
      <c r="A14" s="20">
        <v>4</v>
      </c>
      <c r="B14" s="95">
        <v>569</v>
      </c>
      <c r="C14" s="94">
        <v>563</v>
      </c>
      <c r="D14" s="99">
        <v>0</v>
      </c>
      <c r="E14" s="94">
        <v>3</v>
      </c>
      <c r="F14" s="94">
        <v>2</v>
      </c>
      <c r="G14" s="91">
        <v>0</v>
      </c>
      <c r="H14" s="91">
        <v>0</v>
      </c>
      <c r="I14" s="91">
        <v>0</v>
      </c>
      <c r="J14" s="99">
        <v>0</v>
      </c>
      <c r="K14" s="94">
        <v>1</v>
      </c>
      <c r="L14" s="25"/>
      <c r="M14" s="25"/>
    </row>
    <row r="15" spans="1:13" s="6" customFormat="1" ht="21.75" customHeight="1">
      <c r="A15" s="20">
        <v>5</v>
      </c>
      <c r="B15" s="95">
        <v>418</v>
      </c>
      <c r="C15" s="94">
        <v>409</v>
      </c>
      <c r="D15" s="99">
        <v>0</v>
      </c>
      <c r="E15" s="94">
        <v>2</v>
      </c>
      <c r="F15" s="94">
        <v>6</v>
      </c>
      <c r="G15" s="91">
        <v>0</v>
      </c>
      <c r="H15" s="91">
        <v>0</v>
      </c>
      <c r="I15" s="91">
        <v>0</v>
      </c>
      <c r="J15" s="99">
        <v>0</v>
      </c>
      <c r="K15" s="94">
        <v>1</v>
      </c>
      <c r="L15" s="25"/>
      <c r="M15" s="25"/>
    </row>
    <row r="16" spans="1:13" s="6" customFormat="1" ht="21.75" customHeight="1">
      <c r="A16" s="83">
        <v>6</v>
      </c>
      <c r="B16" s="100">
        <v>355</v>
      </c>
      <c r="C16" s="101">
        <v>343</v>
      </c>
      <c r="D16" s="102">
        <v>0</v>
      </c>
      <c r="E16" s="101">
        <v>2</v>
      </c>
      <c r="F16" s="101">
        <v>9</v>
      </c>
      <c r="G16" s="103">
        <v>0</v>
      </c>
      <c r="H16" s="103">
        <v>0</v>
      </c>
      <c r="I16" s="103">
        <v>0</v>
      </c>
      <c r="J16" s="102">
        <v>0</v>
      </c>
      <c r="K16" s="101">
        <v>1</v>
      </c>
      <c r="L16" s="25"/>
      <c r="M16" s="25"/>
    </row>
    <row r="17" spans="1:13" ht="24" customHeight="1">
      <c r="A17" s="173" t="s">
        <v>34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24"/>
      <c r="M17" s="24"/>
    </row>
    <row r="18" spans="1:1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24"/>
      <c r="M18" s="24"/>
    </row>
    <row r="19" spans="1:1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4"/>
      <c r="M19" s="24"/>
    </row>
    <row r="20" spans="1:1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24"/>
      <c r="M20" s="24"/>
    </row>
    <row r="21" spans="1:1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24"/>
      <c r="M21" s="24"/>
    </row>
    <row r="22" spans="1:1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24"/>
      <c r="M22" s="24"/>
    </row>
    <row r="55" ht="15" customHeight="1"/>
    <row r="57" ht="15" customHeight="1"/>
  </sheetData>
  <mergeCells count="30">
    <mergeCell ref="H5:I5"/>
    <mergeCell ref="D3:E3"/>
    <mergeCell ref="D6:E6"/>
    <mergeCell ref="F3:G3"/>
    <mergeCell ref="F6:G6"/>
    <mergeCell ref="D5:E5"/>
    <mergeCell ref="F5:G5"/>
    <mergeCell ref="J3:K3"/>
    <mergeCell ref="H3:I3"/>
    <mergeCell ref="J5:K5"/>
    <mergeCell ref="A1:K1"/>
    <mergeCell ref="A2:B2"/>
    <mergeCell ref="J2:K2"/>
    <mergeCell ref="F2:G2"/>
    <mergeCell ref="D2:E2"/>
    <mergeCell ref="H2:I2"/>
    <mergeCell ref="A3:B3"/>
    <mergeCell ref="J4:K4"/>
    <mergeCell ref="A4:B4"/>
    <mergeCell ref="D4:E4"/>
    <mergeCell ref="F4:G4"/>
    <mergeCell ref="H4:I4"/>
    <mergeCell ref="A5:B5"/>
    <mergeCell ref="A17:K17"/>
    <mergeCell ref="A6:B6"/>
    <mergeCell ref="A7:K7"/>
    <mergeCell ref="A9:F9"/>
    <mergeCell ref="J6:K6"/>
    <mergeCell ref="A10:C10"/>
    <mergeCell ref="H6:I6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firstPageNumber="23" orientation="portrait" useFirstPageNumber="1" r:id="rId1"/>
  <headerFooter alignWithMargins="0">
    <oddFooter>&amp;C&amp;"ＭＳ Ｐ明朝,標準"&amp;10- 20 -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18</vt:lpstr>
      <vt:lpstr>19</vt:lpstr>
      <vt:lpstr>20</vt:lpstr>
      <vt:lpstr>'18'!Print_Area</vt:lpstr>
      <vt:lpstr>'19'!Print_Area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PC921</dc:creator>
  <cp:lastModifiedBy>CL5459</cp:lastModifiedBy>
  <cp:lastPrinted>2026-03-02T05:00:59Z</cp:lastPrinted>
  <dcterms:created xsi:type="dcterms:W3CDTF">2007-03-01T04:38:13Z</dcterms:created>
  <dcterms:modified xsi:type="dcterms:W3CDTF">2026-03-23T02:03:33Z</dcterms:modified>
</cp:coreProperties>
</file>